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boundinsmarketing-my.sharepoint.com/personal/heather_inboundinsurancemarketing_com/Documents/Company/Alternative Risk Underwriting (ARU)/New Business Submission Workbook/"/>
    </mc:Choice>
  </mc:AlternateContent>
  <xr:revisionPtr revIDLastSave="0" documentId="8_{056D5435-9C88-4BD0-947B-D4DA3D8ECCBD}" xr6:coauthVersionLast="47" xr6:coauthVersionMax="47" xr10:uidLastSave="{00000000-0000-0000-0000-000000000000}"/>
  <bookViews>
    <workbookView xWindow="-103" yWindow="-103" windowWidth="16663" windowHeight="9772" tabRatio="912" firstSheet="1" activeTab="4" xr2:uid="{00000000-000D-0000-FFFF-FFFF00000000}"/>
  </bookViews>
  <sheets>
    <sheet name="Instructions" sheetId="36" r:id="rId1"/>
    <sheet name="#1 Company Info" sheetId="30" r:id="rId2"/>
    <sheet name="#2 Loss &amp; Exposure Worksheet" sheetId="29" r:id="rId3"/>
    <sheet name="#3 Losses over $75k" sheetId="37" r:id="rId4"/>
    <sheet name="#4 Projected Exposures" sheetId="4" r:id="rId5"/>
    <sheet name="#5 Auto By Class and State" sheetId="26" r:id="rId6"/>
    <sheet name="#6 Locations - GL Exposure" sheetId="33" r:id="rId7"/>
    <sheet name="Sheet13" sheetId="12" state="hidden" r:id="rId8"/>
    <sheet name="Sheet14" sheetId="13" state="hidden" r:id="rId9"/>
    <sheet name="Sheet15" sheetId="14" state="hidden" r:id="rId10"/>
    <sheet name="Sheet16" sheetId="15" state="hidden" r:id="rId11"/>
    <sheet name="#7 Named Insds FEINS UTC" sheetId="31" r:id="rId12"/>
  </sheets>
  <definedNames>
    <definedName name="_xlnm._FilterDatabase" localSheetId="4" hidden="1">'#4 Projected Exposures'!$A$15:$D$17</definedName>
    <definedName name="_xlnm.Print_Area" localSheetId="1">'#1 Company Info'!$A$2:$B$30</definedName>
    <definedName name="_xlnm.Print_Area" localSheetId="2">'#2 Loss &amp; Exposure Worksheet'!$A$1:$J$39</definedName>
    <definedName name="_xlnm.Print_Area" localSheetId="4">'#4 Projected Exposures'!$A$6:$D$40</definedName>
    <definedName name="_xlnm.Print_Area" localSheetId="5">'#5 Auto By Class and State'!$A$1:$E$67</definedName>
    <definedName name="Z_F034B9C1_5B56_11D5_971A_00E02931D946_.wvu.PrintArea" localSheetId="4" hidden="1">'#4 Projected Exposures'!$A$15:$D$32</definedName>
  </definedNames>
  <calcPr calcId="191029"/>
  <customWorkbookViews>
    <customWorkbookView name="Pamela Kranz - Personal View" guid="{F034B9C1-5B56-11D5-971A-00E02931D946}" mergeInterval="0" personalView="1" maximized="1" windowWidth="796" windowHeight="430" tabRatio="960" activeSheetId="3" showStatusbar="0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37" l="1"/>
  <c r="G21" i="37"/>
  <c r="G20" i="37"/>
  <c r="G19" i="37"/>
  <c r="G18" i="37"/>
  <c r="G17" i="37"/>
  <c r="G16" i="37"/>
  <c r="G15" i="37"/>
  <c r="G14" i="37"/>
  <c r="G7" i="37"/>
  <c r="G6" i="37"/>
  <c r="G5" i="37"/>
  <c r="J37" i="29"/>
  <c r="J36" i="29"/>
  <c r="J35" i="29"/>
  <c r="J34" i="29"/>
  <c r="J33" i="29"/>
  <c r="J32" i="29"/>
  <c r="J29" i="29"/>
  <c r="J28" i="29"/>
  <c r="J27" i="29"/>
  <c r="J26" i="29"/>
  <c r="J25" i="29"/>
  <c r="J24" i="29"/>
  <c r="J21" i="29"/>
  <c r="J20" i="29"/>
  <c r="J19" i="29"/>
  <c r="J18" i="29"/>
  <c r="J17" i="29"/>
  <c r="J16" i="29"/>
  <c r="D32" i="4" l="1"/>
  <c r="B2" i="37" l="1"/>
  <c r="B1" i="4" l="1"/>
  <c r="B2" i="29"/>
  <c r="C4" i="26"/>
  <c r="C1" i="33"/>
  <c r="B1" i="31" l="1"/>
  <c r="B15" i="4"/>
  <c r="H66" i="26" l="1"/>
  <c r="G66" i="26"/>
  <c r="F66" i="26"/>
  <c r="B6" i="31" l="1"/>
  <c r="B7" i="31" s="1"/>
  <c r="B8" i="31" s="1"/>
  <c r="B9" i="31" s="1"/>
  <c r="B10" i="31" s="1"/>
  <c r="B11" i="31" s="1"/>
  <c r="B12" i="31" s="1"/>
  <c r="B13" i="31" s="1"/>
  <c r="B14" i="31" s="1"/>
  <c r="E66" i="26" l="1"/>
  <c r="D66" i="26"/>
  <c r="C66" i="26"/>
  <c r="B66" i="26"/>
  <c r="D38" i="4"/>
  <c r="D40" i="4" l="1"/>
</calcChain>
</file>

<file path=xl/sharedStrings.xml><?xml version="1.0" encoding="utf-8"?>
<sst xmlns="http://schemas.openxmlformats.org/spreadsheetml/2006/main" count="258" uniqueCount="218">
  <si>
    <t xml:space="preserve"> </t>
  </si>
  <si>
    <t>Paid</t>
  </si>
  <si>
    <t>Reserve</t>
  </si>
  <si>
    <t>Description</t>
  </si>
  <si>
    <t>Payroll</t>
  </si>
  <si>
    <t>State</t>
  </si>
  <si>
    <t>Policy Year</t>
  </si>
  <si>
    <t>Premium</t>
  </si>
  <si>
    <t>Address:</t>
  </si>
  <si>
    <t>Phone No.</t>
  </si>
  <si>
    <t>E-Mail Address:</t>
  </si>
  <si>
    <t>E-mail Address:</t>
  </si>
  <si>
    <t>Named Insured:</t>
  </si>
  <si>
    <t>Description of Company:</t>
  </si>
  <si>
    <t xml:space="preserve">                      COMPANY INFORMATION</t>
  </si>
  <si>
    <t xml:space="preserve">                             BROKERAGE INFORMATION</t>
  </si>
  <si>
    <t>Total Payroll</t>
  </si>
  <si>
    <t>Broker Contact(s) and Title:</t>
  </si>
  <si>
    <t>Brokerage Name:</t>
  </si>
  <si>
    <t>Brokerage Address:</t>
  </si>
  <si>
    <t>Projected Stop-Gap Payroll</t>
  </si>
  <si>
    <t>Total Stop-Gap Payroll</t>
  </si>
  <si>
    <t>Total Projected Payroll</t>
  </si>
  <si>
    <t xml:space="preserve">Named Insured: </t>
  </si>
  <si>
    <t>PPT's</t>
  </si>
  <si>
    <t>AL</t>
  </si>
  <si>
    <t xml:space="preserve">AK </t>
  </si>
  <si>
    <t xml:space="preserve">AZ </t>
  </si>
  <si>
    <t>AR</t>
  </si>
  <si>
    <t xml:space="preserve">CA </t>
  </si>
  <si>
    <t>CO</t>
  </si>
  <si>
    <t xml:space="preserve">CT </t>
  </si>
  <si>
    <t>DE</t>
  </si>
  <si>
    <t xml:space="preserve">DC </t>
  </si>
  <si>
    <t>FL</t>
  </si>
  <si>
    <t>GA</t>
  </si>
  <si>
    <t>ID</t>
  </si>
  <si>
    <t>IL</t>
  </si>
  <si>
    <t xml:space="preserve">IN </t>
  </si>
  <si>
    <t>IA</t>
  </si>
  <si>
    <t>KS</t>
  </si>
  <si>
    <t>KY</t>
  </si>
  <si>
    <t>LA</t>
  </si>
  <si>
    <t>ME</t>
  </si>
  <si>
    <t>MD</t>
  </si>
  <si>
    <t>MA</t>
  </si>
  <si>
    <t xml:space="preserve">MI </t>
  </si>
  <si>
    <t>MN</t>
  </si>
  <si>
    <t>MS</t>
  </si>
  <si>
    <t>MO</t>
  </si>
  <si>
    <t>MT</t>
  </si>
  <si>
    <t>NE</t>
  </si>
  <si>
    <t>NV</t>
  </si>
  <si>
    <t xml:space="preserve">NH </t>
  </si>
  <si>
    <t>NJ</t>
  </si>
  <si>
    <t>NM</t>
  </si>
  <si>
    <t>NY</t>
  </si>
  <si>
    <t>NC</t>
  </si>
  <si>
    <t>ND</t>
  </si>
  <si>
    <t xml:space="preserve">OH </t>
  </si>
  <si>
    <t>OK</t>
  </si>
  <si>
    <t>OR</t>
  </si>
  <si>
    <t xml:space="preserve">PA </t>
  </si>
  <si>
    <t>RI</t>
  </si>
  <si>
    <t>SC</t>
  </si>
  <si>
    <t>SD</t>
  </si>
  <si>
    <t>TN</t>
  </si>
  <si>
    <t>TX</t>
  </si>
  <si>
    <t>UT</t>
  </si>
  <si>
    <t>VT</t>
  </si>
  <si>
    <t xml:space="preserve">VA </t>
  </si>
  <si>
    <t>WA</t>
  </si>
  <si>
    <t xml:space="preserve">WV </t>
  </si>
  <si>
    <t>WI</t>
  </si>
  <si>
    <t>WY</t>
  </si>
  <si>
    <t>WORKERS' COMPENSATION  PROJECTED PAYROLLS</t>
  </si>
  <si>
    <t>WC Class Code</t>
  </si>
  <si>
    <t>Historical Loss and Exposure Summary</t>
  </si>
  <si>
    <t>Line of Business</t>
  </si>
  <si>
    <t>Effective Date (mm/dd/yy)</t>
  </si>
  <si>
    <t>Valuation Date (mm/dd/yy)</t>
  </si>
  <si>
    <t># of Claims</t>
  </si>
  <si>
    <t>Total Paid</t>
  </si>
  <si>
    <t>Total Reserves</t>
  </si>
  <si>
    <t>Total Incurred</t>
  </si>
  <si>
    <t>1st Prior</t>
  </si>
  <si>
    <t>2nd Prior</t>
  </si>
  <si>
    <t>3rd Prior</t>
  </si>
  <si>
    <t>4th Prior</t>
  </si>
  <si>
    <t>5th Prior</t>
  </si>
  <si>
    <t>Auto Liability</t>
  </si>
  <si>
    <t>Auto Physical Damage</t>
  </si>
  <si>
    <t>Large Losses By Line and Policy Year xs $75,000</t>
  </si>
  <si>
    <t>Claimant</t>
  </si>
  <si>
    <t>Date of Loss</t>
  </si>
  <si>
    <t>Open or Closed</t>
  </si>
  <si>
    <t>Description of Loss</t>
  </si>
  <si>
    <t>General Liablity</t>
  </si>
  <si>
    <t>Auto</t>
  </si>
  <si>
    <t>TOTAL</t>
  </si>
  <si>
    <t>Required Quote Date:</t>
  </si>
  <si>
    <t>Website:</t>
  </si>
  <si>
    <t xml:space="preserve">Do Not Include Trailers </t>
  </si>
  <si>
    <t>AUTO BY CLASS AND STATE</t>
  </si>
  <si>
    <t>SIC Code:</t>
  </si>
  <si>
    <t>FEIN</t>
  </si>
  <si>
    <t>WC Mod</t>
  </si>
  <si>
    <t xml:space="preserve">Named Insured </t>
  </si>
  <si>
    <t>Name</t>
  </si>
  <si>
    <t>WC</t>
  </si>
  <si>
    <t>GL</t>
  </si>
  <si>
    <t>Named Insured On:</t>
  </si>
  <si>
    <t>Street Address</t>
  </si>
  <si>
    <t>Deductible SIR Level</t>
  </si>
  <si>
    <t># of Years in Business:</t>
  </si>
  <si>
    <t>Target Effective Date:</t>
  </si>
  <si>
    <t>Bureau &amp; ID</t>
  </si>
  <si>
    <t>Light Truck (&lt;10,000 LBS)</t>
  </si>
  <si>
    <t>Med Truck (10,001 - 20,000 LBS)</t>
  </si>
  <si>
    <t>Heavy Truck (20,001-45,000 LBS)</t>
  </si>
  <si>
    <t>X-Heavy Truck ( &gt; 45,000 LBS)</t>
  </si>
  <si>
    <t>Truck/Tractor (0-45,000 LBS)</t>
  </si>
  <si>
    <t>X-Heavy Truck Tractor ( &gt; 45,000 LBS)</t>
  </si>
  <si>
    <t>Contact Name &amp; Title:</t>
  </si>
  <si>
    <t>Broker Phone No.:</t>
  </si>
  <si>
    <t>Captive:</t>
  </si>
  <si>
    <t>Insurance Carrier</t>
  </si>
  <si>
    <t>UNUSUAL TERMS AND/OR CONDITIONS ON CURRENT POLICIES:</t>
  </si>
  <si>
    <t>General Liability:</t>
  </si>
  <si>
    <t>Auto Liability/APD:</t>
  </si>
  <si>
    <t>Workers' Compensation:</t>
  </si>
  <si>
    <r>
      <t xml:space="preserve">State Unemployment Compensation #s </t>
    </r>
    <r>
      <rPr>
        <b/>
        <i/>
        <sz val="14"/>
        <color rgb="FFFF0000"/>
        <rFont val="Calibri"/>
        <family val="2"/>
        <scheme val="minor"/>
      </rPr>
      <t>(Mandatory for HI, ME, MN, NJ, RI &amp; UT)</t>
    </r>
  </si>
  <si>
    <t>NAICS</t>
  </si>
  <si>
    <t>Describe Relationship of Each Named Insd to the First Named Insd</t>
  </si>
  <si>
    <t>X</t>
  </si>
  <si>
    <t>Audit Contact &amp; Title:</t>
  </si>
  <si>
    <t>Authorized Signer of Electronic UM/UIM Manual - Name &amp; Email Address:</t>
  </si>
  <si>
    <t>EXECUTIVE OFFICERS INFORMATION</t>
  </si>
  <si>
    <t>% Of Stock</t>
  </si>
  <si>
    <t>Include or Exclude?</t>
  </si>
  <si>
    <t>Officers Name-Title</t>
  </si>
  <si>
    <t>Payroll Included above? Yes or No</t>
  </si>
  <si>
    <t>MISCELLANEOUS NOTES:</t>
  </si>
  <si>
    <t>1.  If executive officers are to be excluded from WC coverage, they must own at least 1% of stock.</t>
  </si>
  <si>
    <t>2.  Show all officers information as indicated above.</t>
  </si>
  <si>
    <t>3.  California - must own at least 15% of the issued and outstanding stock of the insured corporation to be eligible for exclusion or must be a gen partner/managing member under LLC.  Signed waiver required.</t>
  </si>
  <si>
    <t>REQUIRED INFO</t>
  </si>
  <si>
    <t>City</t>
  </si>
  <si>
    <t>Zip Code</t>
  </si>
  <si>
    <r>
      <t xml:space="preserve">Total # of Employees  </t>
    </r>
    <r>
      <rPr>
        <b/>
        <sz val="8"/>
        <color rgb="FFFF0000"/>
        <rFont val="Times New Roman"/>
        <family val="1"/>
      </rPr>
      <t>(Any entities with "Incl" or "0" will not be included on WC)</t>
    </r>
  </si>
  <si>
    <t># of Emp Per Shift1</t>
  </si>
  <si>
    <t># of Emp Per Shift2</t>
  </si>
  <si>
    <t># of Emp Per Shift3</t>
  </si>
  <si>
    <t># of Stories in Building</t>
  </si>
  <si>
    <t xml:space="preserve">PPT  </t>
  </si>
  <si>
    <t>Four wheel autos - Private Passenger or Station Wagon</t>
  </si>
  <si>
    <t>Light Trucks</t>
  </si>
  <si>
    <t>Gross weight -10,000 lbs or less</t>
  </si>
  <si>
    <t xml:space="preserve">Medium Trucks </t>
  </si>
  <si>
    <t>Gross weight - 10,001 to 20,000 lbs</t>
  </si>
  <si>
    <t>Heavy Trucks</t>
  </si>
  <si>
    <t>Gross weight - 20,001 to 45,000 lbs</t>
  </si>
  <si>
    <t>Extra Heavy Trucks</t>
  </si>
  <si>
    <t>Gross weight - over 45,000 lbs</t>
  </si>
  <si>
    <t xml:space="preserve">Zone Rated </t>
  </si>
  <si>
    <t>All trucks, tractors &amp; trailers except light trucks &amp; their trailers, that are regularly operated beyond a 200 mile radius from the street address of principal garaging)</t>
  </si>
  <si>
    <t>Group Captive Submission Form</t>
  </si>
  <si>
    <t>GENERAL LIABILITY PROJECTED SALES</t>
  </si>
  <si>
    <t>AUTO LIABILITY</t>
  </si>
  <si>
    <t>AUTO PHYSICAL DAMAGE</t>
  </si>
  <si>
    <t>PROJECTED EXPOSURE DATA TO BE USED FOR INDICATION</t>
  </si>
  <si>
    <t>PROJECTED POWER UNIT COUNT (EXCL. TRAILERS)</t>
  </si>
  <si>
    <t>Unlimited Loss Data</t>
  </si>
  <si>
    <t>Expiring Policy</t>
  </si>
  <si>
    <t>General Liability</t>
  </si>
  <si>
    <t>Policy Term
(mm/dd/yy-mm/dd/yy)</t>
  </si>
  <si>
    <t>Work Comp</t>
  </si>
  <si>
    <r>
      <t>**Commercial Use Vehicles -</t>
    </r>
    <r>
      <rPr>
        <b/>
        <sz val="8"/>
        <color theme="3" tint="-0.249977111117893"/>
        <rFont val="Times New Roman"/>
        <family val="1"/>
      </rPr>
      <t xml:space="preserve"> </t>
    </r>
    <r>
      <rPr>
        <sz val="8"/>
        <color theme="3" tint="-0.249977111117893"/>
        <rFont val="Times New Roman"/>
        <family val="1"/>
      </rPr>
      <t>used for transporting property, other than those defined as service (e.g. a truck that delivers goods from a warehouse to a furniture store).</t>
    </r>
  </si>
  <si>
    <r>
      <t xml:space="preserve">List Auto Filings and Endorsements that are needed </t>
    </r>
    <r>
      <rPr>
        <b/>
        <sz val="16"/>
        <color rgb="FFFF0000"/>
        <rFont val="Arial"/>
        <family val="2"/>
      </rPr>
      <t>PRIOR</t>
    </r>
    <r>
      <rPr>
        <b/>
        <sz val="16"/>
        <color theme="3" tint="-0.249977111117893"/>
        <rFont val="Arial"/>
        <family val="2"/>
      </rPr>
      <t xml:space="preserve"> to Policy issuance</t>
    </r>
  </si>
  <si>
    <t>Total Number of Employees:</t>
  </si>
  <si>
    <t>NAICS:</t>
  </si>
  <si>
    <t>FEIN:</t>
  </si>
  <si>
    <t>Premium Basis (Sales, Payroll, Cost, Tonage, Gallons, etc.)</t>
  </si>
  <si>
    <t>GL Class Code</t>
  </si>
  <si>
    <t>Location #</t>
  </si>
  <si>
    <t>Exposure</t>
  </si>
  <si>
    <t>General Description</t>
  </si>
  <si>
    <r>
      <t xml:space="preserve">Insured/Division
</t>
    </r>
    <r>
      <rPr>
        <b/>
        <sz val="9"/>
        <color rgb="FFFF0000"/>
        <rFont val="Times New Roman"/>
        <family val="1"/>
      </rPr>
      <t>(Include all insureds.  You do not need to include locations of individual salespeople. List separately for each entity/location.)</t>
    </r>
  </si>
  <si>
    <t>Sales</t>
  </si>
  <si>
    <r>
      <t>*Service Use Vehicles</t>
    </r>
    <r>
      <rPr>
        <b/>
        <sz val="12"/>
        <color theme="3" tint="-0.249977111117893"/>
        <rFont val="Times New Roman"/>
        <family val="1"/>
      </rPr>
      <t xml:space="preserve"> -</t>
    </r>
    <r>
      <rPr>
        <sz val="9"/>
        <color theme="3" tint="-0.249977111117893"/>
        <rFont val="Times New Roman"/>
        <family val="1"/>
      </rPr>
      <t xml:space="preserve"> </t>
    </r>
    <r>
      <rPr>
        <sz val="8"/>
        <color theme="3" tint="-0.249977111117893"/>
        <rFont val="Times New Roman"/>
        <family val="1"/>
      </rPr>
      <t xml:space="preserve">used for transporting insured's personnel, tools, equipment &amp; incidental supplies to or from a job location.  
This class is confined to autos principally parked at job locations for the majority of working day or used to transport </t>
    </r>
  </si>
  <si>
    <t xml:space="preserve">Workers Compensation </t>
  </si>
  <si>
    <t>Historical Exposure</t>
  </si>
  <si>
    <t>Power Units</t>
  </si>
  <si>
    <t xml:space="preserve"> *Please Send Auto Detail Fleet List with:  Vehicle Type/VIN/ AL &amp; APD Coverage Election/Garaging State
</t>
  </si>
  <si>
    <t>Main Insured Name:</t>
  </si>
  <si>
    <t>City, State, Zip:</t>
  </si>
  <si>
    <t>Please complete tabs #1 through #7 for Captive Submission</t>
  </si>
  <si>
    <t>SAMPLE ENTRIES</t>
  </si>
  <si>
    <t>XYZ Company, Inc.</t>
  </si>
  <si>
    <t>123 Main Street</t>
  </si>
  <si>
    <t>Anytown</t>
  </si>
  <si>
    <t>USA</t>
  </si>
  <si>
    <t>Hardware Installation/Servicing</t>
  </si>
  <si>
    <t>Subcontracted work in connection w/construction etc.</t>
  </si>
  <si>
    <t>Cost</t>
  </si>
  <si>
    <t>incl in above</t>
  </si>
  <si>
    <t>NOTE:  Loss History should include Ground Up Losses</t>
  </si>
  <si>
    <t>Policy Limits</t>
  </si>
  <si>
    <t>UMBRELLA/EXCESS LIABILITY</t>
  </si>
  <si>
    <t>Lead Excess/Umbrella Carrier:</t>
  </si>
  <si>
    <t>Lead Excess/Umbrella Limits:</t>
  </si>
  <si>
    <t>Lead Excess/Umbrella Expiring Premium:</t>
  </si>
  <si>
    <t xml:space="preserve">Captive Management Oversight: </t>
  </si>
  <si>
    <t>Tom Marros</t>
  </si>
  <si>
    <t>Tmarros@aru111.com</t>
  </si>
  <si>
    <t>Allie Stephens</t>
  </si>
  <si>
    <t>Astephens@aru111.com</t>
  </si>
  <si>
    <t>Are you the incumbent agent?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</si>
</sst>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_(&quot;$&quot;* #,##0_);_(&quot;$&quot;* \(#,##0\);_(&quot;$&quot;* &quot;-&quot;??_);_(@_)"/>
    <numFmt numFmtId="166" formatCode="&quot;$&quot;#,##0"/>
    <numFmt numFmtId="167" formatCode="###0.00_);[Red]\(###0.00\)"/>
  </numFmts>
  <fonts count="10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8"/>
      <name val="Arial"/>
      <family val="2"/>
    </font>
    <font>
      <b/>
      <sz val="11"/>
      <color theme="3"/>
      <name val="Calibri"/>
      <family val="2"/>
      <scheme val="minor"/>
    </font>
    <font>
      <sz val="12"/>
      <color theme="3" tint="-0.24994659260841701"/>
      <name val="Calibri"/>
      <family val="2"/>
      <scheme val="minor"/>
    </font>
    <font>
      <b/>
      <sz val="12"/>
      <color theme="3" tint="-0.24994659260841701"/>
      <name val="Calibri"/>
      <family val="2"/>
      <scheme val="minor"/>
    </font>
    <font>
      <b/>
      <i/>
      <sz val="12"/>
      <color theme="3" tint="-0.2499465926084170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i/>
      <sz val="10"/>
      <color theme="3"/>
      <name val="Calibri"/>
      <family val="2"/>
      <scheme val="minor"/>
    </font>
    <font>
      <b/>
      <i/>
      <sz val="14"/>
      <color theme="3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i/>
      <sz val="14"/>
      <color theme="3"/>
      <name val="Calibri"/>
      <family val="2"/>
      <scheme val="minor"/>
    </font>
    <font>
      <i/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20"/>
      <color theme="3" tint="-0.24994659260841701"/>
      <name val="Calibri"/>
      <family val="2"/>
      <scheme val="minor"/>
    </font>
    <font>
      <b/>
      <i/>
      <sz val="14"/>
      <color theme="3" tint="-0.24994659260841701"/>
      <name val="Calibri"/>
      <family val="2"/>
      <scheme val="minor"/>
    </font>
    <font>
      <i/>
      <sz val="14"/>
      <color theme="3" tint="-0.2499465926084170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Californian FB"/>
      <family val="1"/>
    </font>
    <font>
      <sz val="8"/>
      <name val="Arial"/>
      <family val="2"/>
    </font>
    <font>
      <b/>
      <sz val="10"/>
      <name val="MS Sans Serif"/>
      <family val="2"/>
    </font>
    <font>
      <sz val="10"/>
      <name val="Helv"/>
    </font>
    <font>
      <b/>
      <sz val="11"/>
      <color indexed="1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u/>
      <sz val="7.5"/>
      <color theme="10"/>
      <name val="Arial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Times New Roman"/>
      <family val="1"/>
    </font>
    <font>
      <b/>
      <i/>
      <sz val="14"/>
      <color rgb="FFFF0000"/>
      <name val="Calibri"/>
      <family val="2"/>
      <scheme val="minor"/>
    </font>
    <font>
      <b/>
      <i/>
      <sz val="16"/>
      <color theme="3"/>
      <name val="Calibri"/>
      <family val="2"/>
      <scheme val="minor"/>
    </font>
    <font>
      <b/>
      <sz val="14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b/>
      <sz val="10"/>
      <color theme="3" tint="-0.249977111117893"/>
      <name val="Calibri"/>
      <family val="2"/>
      <scheme val="minor"/>
    </font>
    <font>
      <b/>
      <sz val="10"/>
      <color theme="3" tint="-0.249977111117893"/>
      <name val="Arial"/>
      <family val="2"/>
    </font>
    <font>
      <b/>
      <sz val="12"/>
      <color theme="3" tint="-0.249977111117893"/>
      <name val="Arial"/>
      <family val="2"/>
    </font>
    <font>
      <sz val="12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b/>
      <i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i/>
      <sz val="10"/>
      <color theme="3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0"/>
      <color theme="3" tint="-0.249977111117893"/>
      <name val="Times New Roman"/>
      <family val="1"/>
    </font>
    <font>
      <sz val="9"/>
      <color theme="3" tint="-0.249977111117893"/>
      <name val="Times New Roman"/>
      <family val="1"/>
    </font>
    <font>
      <b/>
      <sz val="10"/>
      <color theme="3" tint="-0.249977111117893"/>
      <name val="Times New Roman"/>
      <family val="1"/>
    </font>
    <font>
      <b/>
      <sz val="12"/>
      <color theme="3" tint="-0.249977111117893"/>
      <name val="Times New Roman"/>
      <family val="1"/>
    </font>
    <font>
      <sz val="8"/>
      <color theme="3" tint="-0.249977111117893"/>
      <name val="Times New Roman"/>
      <family val="1"/>
    </font>
    <font>
      <b/>
      <sz val="8"/>
      <color theme="3" tint="-0.249977111117893"/>
      <name val="Times New Roman"/>
      <family val="1"/>
    </font>
    <font>
      <b/>
      <sz val="11"/>
      <color theme="3" tint="-0.249977111117893"/>
      <name val="Calibri"/>
      <family val="2"/>
      <scheme val="minor"/>
    </font>
    <font>
      <b/>
      <sz val="9"/>
      <color rgb="FFFF0000"/>
      <name val="Times New Roman"/>
      <family val="1"/>
    </font>
    <font>
      <b/>
      <u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6"/>
      <color theme="3" tint="-0.249977111117893"/>
      <name val="Arial"/>
      <family val="2"/>
    </font>
    <font>
      <b/>
      <i/>
      <sz val="12"/>
      <color theme="3" tint="-0.249977111117893"/>
      <name val="Arial"/>
      <family val="2"/>
    </font>
    <font>
      <b/>
      <sz val="11"/>
      <color theme="2" tint="-0.749992370372631"/>
      <name val="Calibri"/>
      <family val="2"/>
      <scheme val="minor"/>
    </font>
    <font>
      <b/>
      <sz val="14"/>
      <color theme="3" tint="-0.249977111117893"/>
      <name val="Times New Roman"/>
      <family val="1"/>
    </font>
    <font>
      <b/>
      <i/>
      <sz val="12"/>
      <color theme="3" tint="-0.249977111117893"/>
      <name val="Calibri"/>
      <family val="2"/>
      <scheme val="minor"/>
    </font>
    <font>
      <b/>
      <sz val="12"/>
      <color theme="3"/>
      <name val="Arial"/>
      <family val="2"/>
    </font>
    <font>
      <u/>
      <sz val="7.5"/>
      <color indexed="12"/>
      <name val="Arial"/>
      <family val="2"/>
    </font>
    <font>
      <sz val="12"/>
      <color indexed="8"/>
      <name val="Verdana"/>
      <family val="2"/>
    </font>
    <font>
      <b/>
      <sz val="12"/>
      <name val="Helvetica"/>
      <family val="2"/>
    </font>
    <font>
      <sz val="12"/>
      <name val="Helvetica"/>
      <family val="2"/>
    </font>
    <font>
      <u/>
      <sz val="12"/>
      <name val="Helvetica"/>
      <family val="2"/>
    </font>
    <font>
      <sz val="14"/>
      <color theme="3"/>
      <name val="Calibri"/>
      <family val="2"/>
      <scheme val="minor"/>
    </font>
    <font>
      <b/>
      <sz val="10"/>
      <color theme="4" tint="-0.499984740745262"/>
      <name val="Arial"/>
      <family val="2"/>
    </font>
    <font>
      <b/>
      <sz val="11"/>
      <color theme="4" tint="-0.499984740745262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indexed="65"/>
        <bgColor theme="3" tint="-0.24994659260841701"/>
      </patternFill>
    </fill>
    <fill>
      <patternFill patternType="solid">
        <fgColor theme="2" tint="-9.9978637043366805E-2"/>
        <bgColor theme="3" tint="-0.24994659260841701"/>
      </patternFill>
    </fill>
    <fill>
      <patternFill patternType="solid">
        <fgColor theme="2" tint="-9.9978637043366805E-2"/>
        <bgColor indexed="64"/>
      </patternFill>
    </fill>
    <fill>
      <patternFill patternType="lightGray">
        <fgColor indexed="22"/>
        <bgColor theme="2" tint="-9.9978637043366805E-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gray0625">
        <fgColor indexed="8"/>
      </patternFill>
    </fill>
    <fill>
      <patternFill patternType="solid">
        <fgColor theme="0"/>
        <bgColor indexed="8"/>
      </patternFill>
    </fill>
    <fill>
      <patternFill patternType="solid">
        <fgColor theme="0"/>
        <bgColor theme="3" tint="-0.24994659260841701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3" tint="-0.24994659260841701"/>
      </patternFill>
    </fill>
  </fills>
  <borders count="8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25">
    <xf numFmtId="0" fontId="0" fillId="0" borderId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1"/>
    <xf numFmtId="0" fontId="5" fillId="0" borderId="2">
      <alignment horizontal="center" wrapText="1"/>
    </xf>
    <xf numFmtId="0" fontId="5" fillId="0" borderId="3">
      <alignment horizontal="center"/>
    </xf>
    <xf numFmtId="0" fontId="6" fillId="0" borderId="4">
      <alignment horizontal="center"/>
    </xf>
    <xf numFmtId="0" fontId="4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16" borderId="0" applyNumberFormat="0" applyBorder="0" applyAlignment="0" applyProtection="0"/>
    <xf numFmtId="0" fontId="2" fillId="16" borderId="0" applyNumberFormat="0" applyBorder="0" applyAlignment="0" applyProtection="0"/>
    <xf numFmtId="0" fontId="36" fillId="17" borderId="0" applyNumberFormat="0" applyBorder="0" applyAlignment="0" applyProtection="0"/>
    <xf numFmtId="0" fontId="2" fillId="17" borderId="0" applyNumberFormat="0" applyBorder="0" applyAlignment="0" applyProtection="0"/>
    <xf numFmtId="0" fontId="36" fillId="18" borderId="0" applyNumberFormat="0" applyBorder="0" applyAlignment="0" applyProtection="0"/>
    <xf numFmtId="0" fontId="2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19" borderId="0" applyNumberFormat="0" applyBorder="0" applyAlignment="0" applyProtection="0"/>
    <xf numFmtId="0" fontId="36" fillId="20" borderId="0" applyNumberFormat="0" applyBorder="0" applyAlignment="0" applyProtection="0"/>
    <xf numFmtId="0" fontId="2" fillId="15" borderId="0" applyNumberFormat="0" applyBorder="0" applyAlignment="0" applyProtection="0"/>
    <xf numFmtId="0" fontId="36" fillId="18" borderId="0" applyNumberFormat="0" applyBorder="0" applyAlignment="0" applyProtection="0"/>
    <xf numFmtId="0" fontId="2" fillId="18" borderId="0" applyNumberFormat="0" applyBorder="0" applyAlignment="0" applyProtection="0"/>
    <xf numFmtId="0" fontId="36" fillId="20" borderId="0" applyNumberFormat="0" applyBorder="0" applyAlignment="0" applyProtection="0"/>
    <xf numFmtId="0" fontId="2" fillId="20" borderId="0" applyNumberFormat="0" applyBorder="0" applyAlignment="0" applyProtection="0"/>
    <xf numFmtId="0" fontId="36" fillId="17" borderId="0" applyNumberFormat="0" applyBorder="0" applyAlignment="0" applyProtection="0"/>
    <xf numFmtId="0" fontId="2" fillId="13" borderId="0" applyNumberFormat="0" applyBorder="0" applyAlignment="0" applyProtection="0"/>
    <xf numFmtId="0" fontId="36" fillId="21" borderId="0" applyNumberFormat="0" applyBorder="0" applyAlignment="0" applyProtection="0"/>
    <xf numFmtId="0" fontId="2" fillId="21" borderId="0" applyNumberFormat="0" applyBorder="0" applyAlignment="0" applyProtection="0"/>
    <xf numFmtId="0" fontId="36" fillId="22" borderId="0" applyNumberFormat="0" applyBorder="0" applyAlignment="0" applyProtection="0"/>
    <xf numFmtId="0" fontId="2" fillId="22" borderId="0" applyNumberFormat="0" applyBorder="0" applyAlignment="0" applyProtection="0"/>
    <xf numFmtId="0" fontId="36" fillId="20" borderId="0" applyNumberFormat="0" applyBorder="0" applyAlignment="0" applyProtection="0"/>
    <xf numFmtId="0" fontId="2" fillId="20" borderId="0" applyNumberFormat="0" applyBorder="0" applyAlignment="0" applyProtection="0"/>
    <xf numFmtId="0" fontId="36" fillId="18" borderId="0" applyNumberFormat="0" applyBorder="0" applyAlignment="0" applyProtection="0"/>
    <xf numFmtId="0" fontId="2" fillId="18" borderId="0" applyNumberFormat="0" applyBorder="0" applyAlignment="0" applyProtection="0"/>
    <xf numFmtId="0" fontId="37" fillId="20" borderId="0" applyNumberFormat="0" applyBorder="0" applyAlignment="0" applyProtection="0"/>
    <xf numFmtId="0" fontId="32" fillId="20" borderId="0" applyNumberFormat="0" applyBorder="0" applyAlignment="0" applyProtection="0"/>
    <xf numFmtId="0" fontId="37" fillId="23" borderId="0" applyNumberFormat="0" applyBorder="0" applyAlignment="0" applyProtection="0"/>
    <xf numFmtId="0" fontId="32" fillId="23" borderId="0" applyNumberFormat="0" applyBorder="0" applyAlignment="0" applyProtection="0"/>
    <xf numFmtId="0" fontId="37" fillId="24" borderId="0" applyNumberFormat="0" applyBorder="0" applyAlignment="0" applyProtection="0"/>
    <xf numFmtId="0" fontId="32" fillId="24" borderId="0" applyNumberFormat="0" applyBorder="0" applyAlignment="0" applyProtection="0"/>
    <xf numFmtId="0" fontId="37" fillId="22" borderId="0" applyNumberFormat="0" applyBorder="0" applyAlignment="0" applyProtection="0"/>
    <xf numFmtId="0" fontId="32" fillId="22" borderId="0" applyNumberFormat="0" applyBorder="0" applyAlignment="0" applyProtection="0"/>
    <xf numFmtId="0" fontId="37" fillId="20" borderId="0" applyNumberFormat="0" applyBorder="0" applyAlignment="0" applyProtection="0"/>
    <xf numFmtId="0" fontId="32" fillId="20" borderId="0" applyNumberFormat="0" applyBorder="0" applyAlignment="0" applyProtection="0"/>
    <xf numFmtId="0" fontId="37" fillId="17" borderId="0" applyNumberFormat="0" applyBorder="0" applyAlignment="0" applyProtection="0"/>
    <xf numFmtId="0" fontId="32" fillId="17" borderId="0" applyNumberFormat="0" applyBorder="0" applyAlignment="0" applyProtection="0"/>
    <xf numFmtId="0" fontId="37" fillId="25" borderId="0" applyNumberFormat="0" applyBorder="0" applyAlignment="0" applyProtection="0"/>
    <xf numFmtId="0" fontId="32" fillId="25" borderId="0" applyNumberFormat="0" applyBorder="0" applyAlignment="0" applyProtection="0"/>
    <xf numFmtId="0" fontId="37" fillId="23" borderId="0" applyNumberFormat="0" applyBorder="0" applyAlignment="0" applyProtection="0"/>
    <xf numFmtId="0" fontId="32" fillId="23" borderId="0" applyNumberFormat="0" applyBorder="0" applyAlignment="0" applyProtection="0"/>
    <xf numFmtId="0" fontId="37" fillId="24" borderId="0" applyNumberFormat="0" applyBorder="0" applyAlignment="0" applyProtection="0"/>
    <xf numFmtId="0" fontId="32" fillId="24" borderId="0" applyNumberFormat="0" applyBorder="0" applyAlignment="0" applyProtection="0"/>
    <xf numFmtId="0" fontId="37" fillId="26" borderId="0" applyNumberFormat="0" applyBorder="0" applyAlignment="0" applyProtection="0"/>
    <xf numFmtId="0" fontId="32" fillId="26" borderId="0" applyNumberFormat="0" applyBorder="0" applyAlignment="0" applyProtection="0"/>
    <xf numFmtId="0" fontId="37" fillId="27" borderId="0" applyNumberFormat="0" applyBorder="0" applyAlignment="0" applyProtection="0"/>
    <xf numFmtId="0" fontId="32" fillId="14" borderId="0" applyNumberFormat="0" applyBorder="0" applyAlignment="0" applyProtection="0"/>
    <xf numFmtId="0" fontId="37" fillId="28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0" applyNumberFormat="0" applyBorder="0" applyAlignment="0" applyProtection="0"/>
    <xf numFmtId="0" fontId="25" fillId="29" borderId="0" applyNumberFormat="0" applyBorder="0" applyAlignment="0" applyProtection="0"/>
    <xf numFmtId="5" fontId="54" fillId="0" borderId="7" applyAlignment="0" applyProtection="0"/>
    <xf numFmtId="0" fontId="39" fillId="30" borderId="35" applyNumberFormat="0" applyAlignment="0" applyProtection="0"/>
    <xf numFmtId="0" fontId="56" fillId="30" borderId="31" applyNumberFormat="0" applyAlignment="0" applyProtection="0"/>
    <xf numFmtId="0" fontId="40" fillId="31" borderId="36" applyNumberFormat="0" applyAlignment="0" applyProtection="0"/>
    <xf numFmtId="0" fontId="28" fillId="11" borderId="33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21" borderId="35" applyNumberFormat="0" applyAlignment="0" applyProtection="0"/>
    <xf numFmtId="0" fontId="42" fillId="20" borderId="0" applyNumberFormat="0" applyBorder="0" applyAlignment="0" applyProtection="0"/>
    <xf numFmtId="0" fontId="24" fillId="20" borderId="0" applyNumberFormat="0" applyBorder="0" applyAlignment="0" applyProtection="0"/>
    <xf numFmtId="38" fontId="53" fillId="32" borderId="0" applyNumberFormat="0" applyBorder="0" applyAlignment="0" applyProtection="0"/>
    <xf numFmtId="38" fontId="53" fillId="32" borderId="0" applyNumberFormat="0" applyBorder="0" applyAlignment="0" applyProtection="0"/>
    <xf numFmtId="0" fontId="43" fillId="0" borderId="37" applyNumberFormat="0" applyFill="0" applyAlignment="0" applyProtection="0"/>
    <xf numFmtId="0" fontId="57" fillId="0" borderId="37" applyNumberFormat="0" applyFill="0" applyAlignment="0" applyProtection="0"/>
    <xf numFmtId="0" fontId="44" fillId="0" borderId="38" applyNumberFormat="0" applyFill="0" applyAlignment="0" applyProtection="0"/>
    <xf numFmtId="0" fontId="58" fillId="0" borderId="38" applyNumberFormat="0" applyFill="0" applyAlignment="0" applyProtection="0"/>
    <xf numFmtId="0" fontId="45" fillId="0" borderId="39" applyNumberFormat="0" applyFill="0" applyAlignment="0" applyProtection="0"/>
    <xf numFmtId="0" fontId="59" fillId="0" borderId="39" applyNumberFormat="0" applyFill="0" applyAlignment="0" applyProtection="0"/>
    <xf numFmtId="0" fontId="4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46" fillId="21" borderId="35" applyNumberFormat="0" applyAlignment="0" applyProtection="0"/>
    <xf numFmtId="10" fontId="53" fillId="33" borderId="8" applyNumberFormat="0" applyBorder="0" applyAlignment="0" applyProtection="0"/>
    <xf numFmtId="10" fontId="53" fillId="33" borderId="8" applyNumberFormat="0" applyBorder="0" applyAlignment="0" applyProtection="0"/>
    <xf numFmtId="0" fontId="26" fillId="21" borderId="31" applyNumberFormat="0" applyAlignment="0" applyProtection="0"/>
    <xf numFmtId="0" fontId="26" fillId="21" borderId="31" applyNumberFormat="0" applyAlignment="0" applyProtection="0"/>
    <xf numFmtId="0" fontId="26" fillId="21" borderId="31" applyNumberFormat="0" applyAlignment="0" applyProtection="0"/>
    <xf numFmtId="0" fontId="26" fillId="21" borderId="31" applyNumberFormat="0" applyAlignment="0" applyProtection="0"/>
    <xf numFmtId="0" fontId="26" fillId="21" borderId="31" applyNumberFormat="0" applyAlignment="0" applyProtection="0"/>
    <xf numFmtId="0" fontId="26" fillId="21" borderId="31" applyNumberFormat="0" applyAlignment="0" applyProtection="0"/>
    <xf numFmtId="0" fontId="26" fillId="21" borderId="31" applyNumberFormat="0" applyAlignment="0" applyProtection="0"/>
    <xf numFmtId="0" fontId="26" fillId="21" borderId="31" applyNumberFormat="0" applyAlignment="0" applyProtection="0"/>
    <xf numFmtId="0" fontId="26" fillId="21" borderId="31" applyNumberFormat="0" applyAlignment="0" applyProtection="0"/>
    <xf numFmtId="0" fontId="26" fillId="21" borderId="31" applyNumberFormat="0" applyAlignment="0" applyProtection="0"/>
    <xf numFmtId="0" fontId="47" fillId="0" borderId="40" applyNumberFormat="0" applyFill="0" applyAlignment="0" applyProtection="0"/>
    <xf numFmtId="0" fontId="61" fillId="0" borderId="40" applyNumberFormat="0" applyFill="0" applyAlignment="0" applyProtection="0"/>
    <xf numFmtId="0" fontId="48" fillId="21" borderId="0" applyNumberFormat="0" applyBorder="0" applyAlignment="0" applyProtection="0"/>
    <xf numFmtId="0" fontId="62" fillId="10" borderId="0" applyNumberFormat="0" applyBorder="0" applyAlignment="0" applyProtection="0"/>
    <xf numFmtId="167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Alignment="0"/>
    <xf numFmtId="0" fontId="3" fillId="0" borderId="0" applyAlignment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52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" fillId="0" borderId="0" applyAlignment="0"/>
    <xf numFmtId="0" fontId="2" fillId="0" borderId="0"/>
    <xf numFmtId="0" fontId="2" fillId="0" borderId="0"/>
    <xf numFmtId="0" fontId="3" fillId="18" borderId="41" applyNumberFormat="0" applyFont="0" applyAlignment="0" applyProtection="0"/>
    <xf numFmtId="0" fontId="36" fillId="18" borderId="41" applyNumberFormat="0" applyFont="0" applyAlignment="0" applyProtection="0"/>
    <xf numFmtId="0" fontId="36" fillId="18" borderId="41" applyNumberFormat="0" applyFont="0" applyAlignment="0" applyProtection="0"/>
    <xf numFmtId="0" fontId="36" fillId="18" borderId="41" applyNumberFormat="0" applyFont="0" applyAlignment="0" applyProtection="0"/>
    <xf numFmtId="0" fontId="36" fillId="18" borderId="41" applyNumberFormat="0" applyFont="0" applyAlignment="0" applyProtection="0"/>
    <xf numFmtId="0" fontId="36" fillId="12" borderId="34" applyNumberFormat="0" applyFont="0" applyAlignment="0" applyProtection="0"/>
    <xf numFmtId="0" fontId="3" fillId="18" borderId="41" applyNumberFormat="0" applyFont="0" applyAlignment="0" applyProtection="0"/>
    <xf numFmtId="0" fontId="49" fillId="30" borderId="42" applyNumberFormat="0" applyAlignment="0" applyProtection="0"/>
    <xf numFmtId="0" fontId="27" fillId="30" borderId="32" applyNumberFormat="0" applyAlignment="0" applyProtection="0"/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1" fillId="0" borderId="43" applyNumberFormat="0" applyFill="0" applyAlignment="0" applyProtection="0"/>
    <xf numFmtId="0" fontId="31" fillId="0" borderId="43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0" fontId="46" fillId="21" borderId="35" applyNumberFormat="0" applyAlignment="0" applyProtection="0"/>
    <xf numFmtId="0" fontId="46" fillId="21" borderId="35" applyNumberFormat="0" applyAlignment="0" applyProtection="0"/>
    <xf numFmtId="0" fontId="46" fillId="21" borderId="35" applyNumberFormat="0" applyAlignment="0" applyProtection="0"/>
    <xf numFmtId="0" fontId="46" fillId="21" borderId="35" applyNumberFormat="0" applyAlignment="0" applyProtection="0"/>
    <xf numFmtId="0" fontId="46" fillId="21" borderId="35" applyNumberFormat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6" fillId="21" borderId="35" applyNumberFormat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46" fillId="21" borderId="35" applyNumberFormat="0" applyAlignment="0" applyProtection="0"/>
    <xf numFmtId="0" fontId="46" fillId="21" borderId="35" applyNumberFormat="0" applyAlignment="0" applyProtection="0"/>
    <xf numFmtId="0" fontId="46" fillId="21" borderId="35" applyNumberFormat="0" applyAlignment="0" applyProtection="0"/>
    <xf numFmtId="0" fontId="46" fillId="21" borderId="35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46" fillId="21" borderId="35" applyNumberFormat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21" borderId="35" applyNumberFormat="0" applyAlignment="0" applyProtection="0"/>
    <xf numFmtId="0" fontId="46" fillId="21" borderId="35" applyNumberFormat="0" applyAlignment="0" applyProtection="0"/>
    <xf numFmtId="0" fontId="46" fillId="21" borderId="35" applyNumberFormat="0" applyAlignment="0" applyProtection="0"/>
    <xf numFmtId="0" fontId="46" fillId="21" borderId="35" applyNumberFormat="0" applyAlignment="0" applyProtection="0"/>
    <xf numFmtId="0" fontId="46" fillId="21" borderId="35" applyNumberFormat="0" applyAlignment="0" applyProtection="0"/>
    <xf numFmtId="0" fontId="46" fillId="21" borderId="35" applyNumberFormat="0" applyAlignment="0" applyProtection="0"/>
    <xf numFmtId="0" fontId="46" fillId="21" borderId="35" applyNumberFormat="0" applyAlignment="0" applyProtection="0"/>
    <xf numFmtId="0" fontId="46" fillId="21" borderId="35" applyNumberFormat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18" borderId="76" applyNumberFormat="0" applyFont="0" applyAlignment="0" applyProtection="0"/>
    <xf numFmtId="0" fontId="3" fillId="18" borderId="69" applyNumberFormat="0" applyFont="0" applyAlignment="0" applyProtection="0"/>
    <xf numFmtId="0" fontId="36" fillId="18" borderId="69" applyNumberFormat="0" applyFont="0" applyAlignment="0" applyProtection="0"/>
    <xf numFmtId="0" fontId="36" fillId="18" borderId="69" applyNumberFormat="0" applyFont="0" applyAlignment="0" applyProtection="0"/>
    <xf numFmtId="0" fontId="46" fillId="21" borderId="68" applyNumberForma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46" fillId="21" borderId="68" applyNumberFormat="0" applyAlignment="0" applyProtection="0"/>
    <xf numFmtId="0" fontId="46" fillId="21" borderId="68" applyNumberFormat="0" applyAlignment="0" applyProtection="0"/>
    <xf numFmtId="0" fontId="46" fillId="21" borderId="68" applyNumberFormat="0" applyAlignment="0" applyProtection="0"/>
    <xf numFmtId="0" fontId="46" fillId="21" borderId="68" applyNumberFormat="0" applyAlignment="0" applyProtection="0"/>
    <xf numFmtId="0" fontId="46" fillId="21" borderId="68" applyNumberFormat="0" applyAlignment="0" applyProtection="0"/>
    <xf numFmtId="0" fontId="46" fillId="21" borderId="68" applyNumberFormat="0" applyAlignment="0" applyProtection="0"/>
    <xf numFmtId="0" fontId="46" fillId="21" borderId="68" applyNumberFormat="0" applyAlignment="0" applyProtection="0"/>
    <xf numFmtId="0" fontId="46" fillId="21" borderId="68" applyNumberFormat="0" applyAlignment="0" applyProtection="0"/>
    <xf numFmtId="0" fontId="46" fillId="21" borderId="68" applyNumberFormat="0" applyAlignment="0" applyProtection="0"/>
    <xf numFmtId="0" fontId="46" fillId="21" borderId="68" applyNumberFormat="0" applyAlignment="0" applyProtection="0"/>
    <xf numFmtId="0" fontId="46" fillId="21" borderId="68" applyNumberFormat="0" applyAlignment="0" applyProtection="0"/>
    <xf numFmtId="0" fontId="51" fillId="0" borderId="71" applyNumberFormat="0" applyFill="0" applyAlignment="0" applyProtection="0"/>
    <xf numFmtId="0" fontId="31" fillId="0" borderId="71" applyNumberFormat="0" applyFill="0" applyAlignment="0" applyProtection="0"/>
    <xf numFmtId="0" fontId="49" fillId="30" borderId="70" applyNumberFormat="0" applyAlignment="0" applyProtection="0"/>
    <xf numFmtId="0" fontId="3" fillId="18" borderId="76" applyNumberFormat="0" applyFont="0" applyAlignment="0" applyProtection="0"/>
    <xf numFmtId="0" fontId="36" fillId="18" borderId="69" applyNumberFormat="0" applyFont="0" applyAlignment="0" applyProtection="0"/>
    <xf numFmtId="0" fontId="36" fillId="18" borderId="69" applyNumberFormat="0" applyFont="0" applyAlignment="0" applyProtection="0"/>
    <xf numFmtId="0" fontId="3" fillId="18" borderId="69" applyNumberFormat="0" applyFont="0" applyAlignment="0" applyProtection="0"/>
    <xf numFmtId="0" fontId="31" fillId="0" borderId="78" applyNumberFormat="0" applyFill="0" applyAlignment="0" applyProtection="0"/>
    <xf numFmtId="0" fontId="46" fillId="21" borderId="75" applyNumberFormat="0" applyAlignment="0" applyProtection="0"/>
    <xf numFmtId="0" fontId="46" fillId="21" borderId="75" applyNumberFormat="0" applyAlignment="0" applyProtection="0"/>
    <xf numFmtId="0" fontId="46" fillId="21" borderId="75" applyNumberFormat="0" applyAlignment="0" applyProtection="0"/>
    <xf numFmtId="0" fontId="46" fillId="21" borderId="75" applyNumberFormat="0" applyAlignment="0" applyProtection="0"/>
    <xf numFmtId="0" fontId="46" fillId="21" borderId="7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21" borderId="75" applyNumberFormat="0" applyAlignment="0" applyProtection="0"/>
    <xf numFmtId="0" fontId="46" fillId="21" borderId="75" applyNumberFormat="0" applyAlignment="0" applyProtection="0"/>
    <xf numFmtId="0" fontId="46" fillId="21" borderId="75" applyNumberFormat="0" applyAlignment="0" applyProtection="0"/>
    <xf numFmtId="0" fontId="46" fillId="21" borderId="75" applyNumberFormat="0" applyAlignment="0" applyProtection="0"/>
    <xf numFmtId="0" fontId="46" fillId="21" borderId="68" applyNumberFormat="0" applyAlignment="0" applyProtection="0"/>
    <xf numFmtId="0" fontId="1" fillId="0" borderId="0"/>
    <xf numFmtId="0" fontId="1" fillId="0" borderId="0"/>
    <xf numFmtId="0" fontId="46" fillId="21" borderId="75" applyNumberFormat="0" applyAlignment="0" applyProtection="0"/>
    <xf numFmtId="0" fontId="46" fillId="21" borderId="68" applyNumberFormat="0" applyAlignment="0" applyProtection="0"/>
    <xf numFmtId="0" fontId="39" fillId="30" borderId="68" applyNumberFormat="0" applyAlignment="0" applyProtection="0"/>
    <xf numFmtId="0" fontId="46" fillId="21" borderId="75" applyNumberFormat="0" applyAlignment="0" applyProtection="0"/>
    <xf numFmtId="0" fontId="46" fillId="21" borderId="75" applyNumberFormat="0" applyAlignment="0" applyProtection="0"/>
    <xf numFmtId="0" fontId="36" fillId="18" borderId="76" applyNumberFormat="0" applyFont="0" applyAlignment="0" applyProtection="0"/>
    <xf numFmtId="0" fontId="46" fillId="21" borderId="75" applyNumberFormat="0" applyAlignment="0" applyProtection="0"/>
    <xf numFmtId="0" fontId="46" fillId="21" borderId="75" applyNumberFormat="0" applyAlignment="0" applyProtection="0"/>
    <xf numFmtId="0" fontId="46" fillId="21" borderId="75" applyNumberFormat="0" applyAlignment="0" applyProtection="0"/>
    <xf numFmtId="0" fontId="49" fillId="30" borderId="77" applyNumberFormat="0" applyAlignment="0" applyProtection="0"/>
    <xf numFmtId="0" fontId="51" fillId="0" borderId="78" applyNumberFormat="0" applyFill="0" applyAlignment="0" applyProtection="0"/>
    <xf numFmtId="0" fontId="5" fillId="0" borderId="72"/>
    <xf numFmtId="10" fontId="53" fillId="33" borderId="74" applyNumberFormat="0" applyBorder="0" applyAlignment="0" applyProtection="0"/>
    <xf numFmtId="10" fontId="53" fillId="33" borderId="74" applyNumberFormat="0" applyBorder="0" applyAlignment="0" applyProtection="0"/>
    <xf numFmtId="0" fontId="5" fillId="0" borderId="64"/>
    <xf numFmtId="0" fontId="5" fillId="0" borderId="65">
      <alignment horizontal="center" wrapText="1"/>
    </xf>
    <xf numFmtId="43" fontId="3" fillId="0" borderId="0" applyFont="0" applyFill="0" applyBorder="0" applyAlignment="0" applyProtection="0"/>
    <xf numFmtId="0" fontId="5" fillId="0" borderId="1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5" fontId="54" fillId="0" borderId="66" applyAlignment="0" applyProtection="0"/>
    <xf numFmtId="10" fontId="53" fillId="33" borderId="67" applyNumberFormat="0" applyBorder="0" applyAlignment="0" applyProtection="0"/>
    <xf numFmtId="10" fontId="53" fillId="33" borderId="67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" fillId="0" borderId="2">
      <alignment horizontal="center" wrapText="1"/>
    </xf>
    <xf numFmtId="5" fontId="54" fillId="0" borderId="7" applyAlignment="0" applyProtection="0"/>
    <xf numFmtId="0" fontId="45" fillId="0" borderId="39" applyNumberFormat="0" applyFill="0" applyAlignment="0" applyProtection="0"/>
    <xf numFmtId="0" fontId="59" fillId="0" borderId="39" applyNumberFormat="0" applyFill="0" applyAlignment="0" applyProtection="0"/>
    <xf numFmtId="10" fontId="53" fillId="33" borderId="8" applyNumberFormat="0" applyBorder="0" applyAlignment="0" applyProtection="0"/>
    <xf numFmtId="10" fontId="53" fillId="33" borderId="8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6" fillId="21" borderId="68" applyNumberFormat="0" applyAlignment="0" applyProtection="0"/>
    <xf numFmtId="0" fontId="46" fillId="21" borderId="68" applyNumberFormat="0" applyAlignment="0" applyProtection="0"/>
    <xf numFmtId="0" fontId="46" fillId="21" borderId="68" applyNumberFormat="0" applyAlignment="0" applyProtection="0"/>
    <xf numFmtId="0" fontId="46" fillId="21" borderId="68" applyNumberFormat="0" applyAlignment="0" applyProtection="0"/>
    <xf numFmtId="0" fontId="46" fillId="21" borderId="68" applyNumberFormat="0" applyAlignment="0" applyProtection="0"/>
    <xf numFmtId="0" fontId="46" fillId="21" borderId="68" applyNumberFormat="0" applyAlignment="0" applyProtection="0"/>
    <xf numFmtId="0" fontId="46" fillId="21" borderId="68" applyNumberFormat="0" applyAlignment="0" applyProtection="0"/>
    <xf numFmtId="0" fontId="46" fillId="21" borderId="75" applyNumberFormat="0" applyAlignment="0" applyProtection="0"/>
    <xf numFmtId="0" fontId="46" fillId="21" borderId="75" applyNumberFormat="0" applyAlignment="0" applyProtection="0"/>
    <xf numFmtId="0" fontId="5" fillId="0" borderId="72"/>
    <xf numFmtId="0" fontId="5" fillId="0" borderId="73">
      <alignment horizontal="center" wrapText="1"/>
    </xf>
    <xf numFmtId="0" fontId="46" fillId="21" borderId="75" applyNumberFormat="0" applyAlignment="0" applyProtection="0"/>
    <xf numFmtId="0" fontId="5" fillId="0" borderId="64"/>
    <xf numFmtId="0" fontId="5" fillId="0" borderId="73">
      <alignment horizontal="center" wrapText="1"/>
    </xf>
    <xf numFmtId="0" fontId="46" fillId="21" borderId="75" applyNumberFormat="0" applyAlignment="0" applyProtection="0"/>
    <xf numFmtId="10" fontId="53" fillId="33" borderId="74" applyNumberFormat="0" applyBorder="0" applyAlignment="0" applyProtection="0"/>
    <xf numFmtId="10" fontId="53" fillId="33" borderId="74" applyNumberFormat="0" applyBorder="0" applyAlignment="0" applyProtection="0"/>
    <xf numFmtId="0" fontId="3" fillId="18" borderId="76" applyNumberFormat="0" applyFont="0" applyAlignment="0" applyProtection="0"/>
    <xf numFmtId="0" fontId="36" fillId="18" borderId="76" applyNumberFormat="0" applyFont="0" applyAlignment="0" applyProtection="0"/>
    <xf numFmtId="0" fontId="36" fillId="18" borderId="76" applyNumberFormat="0" applyFont="0" applyAlignment="0" applyProtection="0"/>
    <xf numFmtId="5" fontId="54" fillId="0" borderId="66" applyAlignment="0" applyProtection="0"/>
    <xf numFmtId="0" fontId="46" fillId="21" borderId="75" applyNumberFormat="0" applyAlignment="0" applyProtection="0"/>
    <xf numFmtId="10" fontId="53" fillId="33" borderId="67" applyNumberFormat="0" applyBorder="0" applyAlignment="0" applyProtection="0"/>
    <xf numFmtId="10" fontId="53" fillId="33" borderId="67" applyNumberFormat="0" applyBorder="0" applyAlignment="0" applyProtection="0"/>
    <xf numFmtId="0" fontId="46" fillId="21" borderId="75" applyNumberFormat="0" applyAlignment="0" applyProtection="0"/>
    <xf numFmtId="0" fontId="39" fillId="30" borderId="75" applyNumberFormat="0" applyAlignment="0" applyProtection="0"/>
    <xf numFmtId="9" fontId="3" fillId="0" borderId="0" applyFon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100" fillId="0" borderId="0" applyNumberFormat="0" applyFill="0" applyBorder="0" applyProtection="0">
      <alignment vertical="top"/>
    </xf>
    <xf numFmtId="0" fontId="3" fillId="0" borderId="0"/>
    <xf numFmtId="0" fontId="3" fillId="0" borderId="0"/>
  </cellStyleXfs>
  <cellXfs count="421">
    <xf numFmtId="0" fontId="0" fillId="0" borderId="0" xfId="0"/>
    <xf numFmtId="0" fontId="8" fillId="3" borderId="0" xfId="8" applyFont="1" applyFill="1" applyProtection="1">
      <protection locked="0"/>
    </xf>
    <xf numFmtId="0" fontId="8" fillId="3" borderId="0" xfId="8" applyFont="1" applyFill="1" applyAlignment="1" applyProtection="1">
      <alignment horizontal="right"/>
      <protection locked="0"/>
    </xf>
    <xf numFmtId="0" fontId="8" fillId="4" borderId="5" xfId="8" quotePrefix="1" applyFont="1" applyFill="1" applyBorder="1" applyProtection="1">
      <protection locked="0"/>
    </xf>
    <xf numFmtId="0" fontId="8" fillId="4" borderId="5" xfId="8" applyFont="1" applyFill="1" applyBorder="1" applyProtection="1">
      <protection locked="0"/>
    </xf>
    <xf numFmtId="0" fontId="8" fillId="3" borderId="0" xfId="0" applyFont="1" applyFill="1"/>
    <xf numFmtId="0" fontId="9" fillId="3" borderId="0" xfId="8" applyFont="1" applyFill="1"/>
    <xf numFmtId="0" fontId="8" fillId="3" borderId="0" xfId="8" applyFont="1" applyFill="1"/>
    <xf numFmtId="0" fontId="9" fillId="3" borderId="0" xfId="8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10" fillId="3" borderId="0" xfId="8" applyFont="1" applyFill="1" applyAlignment="1" applyProtection="1">
      <alignment horizontal="right"/>
      <protection locked="0"/>
    </xf>
    <xf numFmtId="0" fontId="13" fillId="0" borderId="0" xfId="0" applyFont="1"/>
    <xf numFmtId="0" fontId="13" fillId="0" borderId="8" xfId="0" applyFont="1" applyBorder="1"/>
    <xf numFmtId="0" fontId="14" fillId="0" borderId="0" xfId="0" applyFont="1" applyProtection="1"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7" fillId="0" borderId="0" xfId="0" applyFont="1"/>
    <xf numFmtId="0" fontId="14" fillId="0" borderId="0" xfId="0" applyFont="1"/>
    <xf numFmtId="0" fontId="17" fillId="0" borderId="0" xfId="0" applyFont="1" applyProtection="1">
      <protection locked="0"/>
    </xf>
    <xf numFmtId="0" fontId="14" fillId="0" borderId="0" xfId="0" applyFont="1" applyAlignment="1">
      <alignment vertical="top"/>
    </xf>
    <xf numFmtId="0" fontId="15" fillId="5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7" fillId="0" borderId="16" xfId="0" applyNumberFormat="1" applyFont="1" applyBorder="1" applyAlignment="1" applyProtection="1">
      <alignment horizontal="right"/>
      <protection locked="0"/>
    </xf>
    <xf numFmtId="164" fontId="17" fillId="0" borderId="8" xfId="0" applyNumberFormat="1" applyFont="1" applyBorder="1" applyAlignment="1" applyProtection="1">
      <alignment horizontal="right"/>
      <protection locked="0"/>
    </xf>
    <xf numFmtId="0" fontId="15" fillId="0" borderId="8" xfId="0" applyFont="1" applyBorder="1"/>
    <xf numFmtId="0" fontId="18" fillId="0" borderId="0" xfId="0" applyFont="1"/>
    <xf numFmtId="49" fontId="18" fillId="0" borderId="8" xfId="0" applyNumberFormat="1" applyFont="1" applyBorder="1"/>
    <xf numFmtId="49" fontId="18" fillId="0" borderId="8" xfId="0" applyNumberFormat="1" applyFont="1" applyBorder="1" applyAlignment="1">
      <alignment horizontal="center"/>
    </xf>
    <xf numFmtId="3" fontId="18" fillId="0" borderId="8" xfId="2" applyNumberFormat="1" applyFont="1" applyBorder="1" applyAlignment="1">
      <alignment horizontal="right"/>
    </xf>
    <xf numFmtId="165" fontId="16" fillId="2" borderId="8" xfId="2" applyNumberFormat="1" applyFont="1" applyFill="1" applyBorder="1" applyAlignment="1">
      <alignment horizontal="right"/>
    </xf>
    <xf numFmtId="165" fontId="18" fillId="0" borderId="0" xfId="2" applyNumberFormat="1" applyFont="1" applyAlignment="1">
      <alignment horizontal="right"/>
    </xf>
    <xf numFmtId="0" fontId="18" fillId="0" borderId="0" xfId="0" applyFont="1" applyProtection="1">
      <protection locked="0"/>
    </xf>
    <xf numFmtId="0" fontId="16" fillId="6" borderId="8" xfId="0" applyFont="1" applyFill="1" applyBorder="1"/>
    <xf numFmtId="0" fontId="15" fillId="6" borderId="8" xfId="0" applyFont="1" applyFill="1" applyBorder="1"/>
    <xf numFmtId="0" fontId="16" fillId="5" borderId="8" xfId="0" applyFont="1" applyFill="1" applyBorder="1"/>
    <xf numFmtId="164" fontId="15" fillId="5" borderId="8" xfId="0" applyNumberFormat="1" applyFont="1" applyFill="1" applyBorder="1" applyAlignment="1">
      <alignment horizontal="right"/>
    </xf>
    <xf numFmtId="0" fontId="19" fillId="0" borderId="0" xfId="0" applyFont="1"/>
    <xf numFmtId="0" fontId="7" fillId="5" borderId="5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5" fillId="5" borderId="0" xfId="0" applyFont="1" applyFill="1" applyAlignment="1">
      <alignment horizontal="center" wrapText="1"/>
    </xf>
    <xf numFmtId="0" fontId="15" fillId="5" borderId="5" xfId="0" applyFont="1" applyFill="1" applyBorder="1" applyAlignment="1">
      <alignment horizontal="center" wrapText="1"/>
    </xf>
    <xf numFmtId="0" fontId="0" fillId="9" borderId="0" xfId="0" applyFill="1"/>
    <xf numFmtId="0" fontId="33" fillId="37" borderId="0" xfId="184" applyFont="1" applyFill="1" applyAlignment="1">
      <alignment horizontal="left"/>
    </xf>
    <xf numFmtId="0" fontId="64" fillId="9" borderId="0" xfId="0" applyFont="1" applyFill="1" applyProtection="1">
      <protection locked="0"/>
    </xf>
    <xf numFmtId="0" fontId="65" fillId="9" borderId="0" xfId="0" applyFont="1" applyFill="1" applyProtection="1">
      <protection locked="0"/>
    </xf>
    <xf numFmtId="0" fontId="33" fillId="9" borderId="0" xfId="184" applyFont="1" applyFill="1"/>
    <xf numFmtId="0" fontId="33" fillId="35" borderId="0" xfId="181" applyFont="1" applyFill="1" applyAlignment="1">
      <alignment horizontal="left"/>
    </xf>
    <xf numFmtId="0" fontId="33" fillId="35" borderId="0" xfId="184" applyFont="1" applyFill="1" applyAlignment="1">
      <alignment horizontal="left"/>
    </xf>
    <xf numFmtId="0" fontId="7" fillId="5" borderId="24" xfId="0" applyFont="1" applyFill="1" applyBorder="1" applyAlignment="1">
      <alignment horizontal="center"/>
    </xf>
    <xf numFmtId="0" fontId="0" fillId="0" borderId="9" xfId="0" applyBorder="1"/>
    <xf numFmtId="0" fontId="0" fillId="0" borderId="26" xfId="0" applyBorder="1"/>
    <xf numFmtId="0" fontId="0" fillId="0" borderId="16" xfId="0" applyBorder="1"/>
    <xf numFmtId="0" fontId="0" fillId="0" borderId="13" xfId="0" applyBorder="1"/>
    <xf numFmtId="0" fontId="0" fillId="0" borderId="11" xfId="0" applyBorder="1"/>
    <xf numFmtId="0" fontId="0" fillId="0" borderId="8" xfId="0" applyBorder="1"/>
    <xf numFmtId="0" fontId="64" fillId="0" borderId="0" xfId="0" applyFont="1" applyProtection="1">
      <protection locked="0"/>
    </xf>
    <xf numFmtId="0" fontId="65" fillId="0" borderId="0" xfId="0" applyFont="1" applyProtection="1">
      <protection locked="0"/>
    </xf>
    <xf numFmtId="0" fontId="66" fillId="0" borderId="0" xfId="0" applyFont="1"/>
    <xf numFmtId="0" fontId="65" fillId="0" borderId="0" xfId="0" applyFont="1"/>
    <xf numFmtId="49" fontId="7" fillId="5" borderId="25" xfId="0" applyNumberFormat="1" applyFont="1" applyFill="1" applyBorder="1" applyAlignment="1">
      <alignment horizontal="center" wrapText="1"/>
    </xf>
    <xf numFmtId="164" fontId="17" fillId="0" borderId="11" xfId="0" applyNumberFormat="1" applyFont="1" applyBorder="1" applyAlignment="1" applyProtection="1">
      <alignment horizontal="right"/>
      <protection locked="0"/>
    </xf>
    <xf numFmtId="164" fontId="17" fillId="0" borderId="26" xfId="0" applyNumberFormat="1" applyFont="1" applyBorder="1" applyAlignment="1" applyProtection="1">
      <alignment horizontal="right"/>
      <protection locked="0"/>
    </xf>
    <xf numFmtId="0" fontId="7" fillId="5" borderId="24" xfId="0" applyFont="1" applyFill="1" applyBorder="1" applyAlignment="1">
      <alignment horizontal="center" wrapText="1"/>
    </xf>
    <xf numFmtId="0" fontId="0" fillId="9" borderId="11" xfId="0" applyFill="1" applyBorder="1"/>
    <xf numFmtId="0" fontId="33" fillId="34" borderId="0" xfId="181" applyFont="1" applyFill="1" applyAlignment="1">
      <alignment wrapText="1"/>
    </xf>
    <xf numFmtId="0" fontId="33" fillId="34" borderId="0" xfId="184" applyFont="1" applyFill="1"/>
    <xf numFmtId="0" fontId="3" fillId="0" borderId="0" xfId="186"/>
    <xf numFmtId="0" fontId="34" fillId="0" borderId="0" xfId="186" applyFont="1" applyAlignment="1">
      <alignment wrapText="1"/>
    </xf>
    <xf numFmtId="0" fontId="0" fillId="9" borderId="8" xfId="0" applyFill="1" applyBorder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5" xfId="0" applyFont="1" applyBorder="1" applyAlignment="1" applyProtection="1">
      <alignment horizontal="center" wrapText="1"/>
      <protection locked="0"/>
    </xf>
    <xf numFmtId="3" fontId="13" fillId="0" borderId="0" xfId="0" applyNumberFormat="1" applyFont="1" applyAlignment="1">
      <alignment horizontal="center"/>
    </xf>
    <xf numFmtId="3" fontId="3" fillId="0" borderId="0" xfId="0" applyNumberFormat="1" applyFont="1"/>
    <xf numFmtId="0" fontId="11" fillId="0" borderId="0" xfId="0" applyFont="1"/>
    <xf numFmtId="0" fontId="72" fillId="0" borderId="0" xfId="0" applyFont="1"/>
    <xf numFmtId="0" fontId="76" fillId="34" borderId="10" xfId="0" applyFont="1" applyFill="1" applyBorder="1" applyAlignment="1">
      <alignment horizontal="right"/>
    </xf>
    <xf numFmtId="3" fontId="77" fillId="0" borderId="16" xfId="2" applyNumberFormat="1" applyFont="1" applyFill="1" applyBorder="1" applyAlignment="1">
      <alignment horizontal="center"/>
    </xf>
    <xf numFmtId="0" fontId="72" fillId="34" borderId="10" xfId="0" applyFont="1" applyFill="1" applyBorder="1" applyAlignment="1">
      <alignment horizontal="right"/>
    </xf>
    <xf numFmtId="3" fontId="77" fillId="0" borderId="8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70" fillId="5" borderId="44" xfId="0" applyNumberFormat="1" applyFont="1" applyFill="1" applyBorder="1"/>
    <xf numFmtId="166" fontId="70" fillId="5" borderId="0" xfId="0" applyNumberFormat="1" applyFont="1" applyFill="1"/>
    <xf numFmtId="0" fontId="11" fillId="5" borderId="0" xfId="0" applyFont="1" applyFill="1"/>
    <xf numFmtId="0" fontId="80" fillId="3" borderId="0" xfId="0" applyFont="1" applyFill="1"/>
    <xf numFmtId="0" fontId="16" fillId="5" borderId="5" xfId="0" applyFont="1" applyFill="1" applyBorder="1"/>
    <xf numFmtId="0" fontId="11" fillId="5" borderId="5" xfId="0" applyFont="1" applyFill="1" applyBorder="1" applyAlignment="1">
      <alignment horizontal="left" wrapText="1"/>
    </xf>
    <xf numFmtId="0" fontId="8" fillId="38" borderId="0" xfId="8" applyFont="1" applyFill="1" applyProtection="1">
      <protection locked="0"/>
    </xf>
    <xf numFmtId="0" fontId="8" fillId="38" borderId="0" xfId="0" applyFont="1" applyFill="1"/>
    <xf numFmtId="0" fontId="81" fillId="0" borderId="0" xfId="0" applyFont="1" applyProtection="1">
      <protection locked="0"/>
    </xf>
    <xf numFmtId="0" fontId="77" fillId="0" borderId="0" xfId="0" applyFont="1" applyAlignment="1">
      <alignment horizontal="center"/>
    </xf>
    <xf numFmtId="0" fontId="77" fillId="0" borderId="0" xfId="0" applyFont="1"/>
    <xf numFmtId="0" fontId="80" fillId="0" borderId="0" xfId="0" applyFont="1"/>
    <xf numFmtId="0" fontId="79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0" fontId="83" fillId="34" borderId="0" xfId="219" applyFont="1" applyFill="1" applyAlignment="1">
      <alignment vertical="top"/>
    </xf>
    <xf numFmtId="0" fontId="84" fillId="0" borderId="0" xfId="219" applyFont="1"/>
    <xf numFmtId="0" fontId="84" fillId="0" borderId="0" xfId="219" applyFont="1" applyAlignment="1">
      <alignment horizontal="left" vertical="top" wrapText="1"/>
    </xf>
    <xf numFmtId="0" fontId="77" fillId="0" borderId="17" xfId="0" applyFont="1" applyBorder="1" applyAlignment="1">
      <alignment horizontal="center"/>
    </xf>
    <xf numFmtId="0" fontId="89" fillId="5" borderId="5" xfId="0" applyFont="1" applyFill="1" applyBorder="1" applyAlignment="1">
      <alignment horizontal="center"/>
    </xf>
    <xf numFmtId="0" fontId="89" fillId="5" borderId="5" xfId="0" applyFont="1" applyFill="1" applyBorder="1" applyAlignment="1">
      <alignment horizontal="center" wrapText="1"/>
    </xf>
    <xf numFmtId="0" fontId="89" fillId="0" borderId="18" xfId="0" applyFont="1" applyBorder="1" applyAlignment="1">
      <alignment horizontal="center"/>
    </xf>
    <xf numFmtId="0" fontId="77" fillId="0" borderId="16" xfId="0" applyFont="1" applyBorder="1"/>
    <xf numFmtId="0" fontId="83" fillId="34" borderId="0" xfId="208" applyFont="1" applyFill="1" applyAlignment="1">
      <alignment vertical="top"/>
    </xf>
    <xf numFmtId="0" fontId="84" fillId="0" borderId="0" xfId="208" applyFont="1"/>
    <xf numFmtId="0" fontId="89" fillId="0" borderId="19" xfId="0" applyFont="1" applyBorder="1" applyAlignment="1">
      <alignment horizontal="center"/>
    </xf>
    <xf numFmtId="0" fontId="77" fillId="0" borderId="8" xfId="0" applyFont="1" applyBorder="1"/>
    <xf numFmtId="0" fontId="84" fillId="0" borderId="0" xfId="208" applyFont="1" applyAlignment="1">
      <alignment horizontal="left" vertical="top" wrapText="1"/>
    </xf>
    <xf numFmtId="0" fontId="89" fillId="0" borderId="20" xfId="0" applyFont="1" applyBorder="1" applyAlignment="1">
      <alignment horizontal="center"/>
    </xf>
    <xf numFmtId="0" fontId="77" fillId="0" borderId="21" xfId="0" applyFont="1" applyBorder="1"/>
    <xf numFmtId="0" fontId="89" fillId="7" borderId="5" xfId="0" applyFont="1" applyFill="1" applyBorder="1" applyAlignment="1">
      <alignment horizontal="center"/>
    </xf>
    <xf numFmtId="0" fontId="77" fillId="7" borderId="5" xfId="0" applyFont="1" applyFill="1" applyBorder="1"/>
    <xf numFmtId="0" fontId="72" fillId="0" borderId="8" xfId="0" applyFont="1" applyBorder="1"/>
    <xf numFmtId="0" fontId="79" fillId="5" borderId="5" xfId="0" applyFont="1" applyFill="1" applyBorder="1" applyAlignment="1">
      <alignment horizontal="left" wrapText="1"/>
    </xf>
    <xf numFmtId="0" fontId="86" fillId="8" borderId="49" xfId="192" applyFont="1" applyFill="1" applyBorder="1" applyAlignment="1">
      <alignment horizontal="center" vertical="center" wrapText="1"/>
    </xf>
    <xf numFmtId="0" fontId="86" fillId="8" borderId="45" xfId="193" applyFont="1" applyFill="1" applyBorder="1" applyAlignment="1">
      <alignment horizontal="center" vertical="center" wrapText="1"/>
    </xf>
    <xf numFmtId="0" fontId="64" fillId="5" borderId="0" xfId="0" applyFont="1" applyFill="1" applyProtection="1">
      <protection locked="0"/>
    </xf>
    <xf numFmtId="0" fontId="65" fillId="5" borderId="0" xfId="0" applyFont="1" applyFill="1" applyProtection="1">
      <protection locked="0"/>
    </xf>
    <xf numFmtId="0" fontId="35" fillId="5" borderId="0" xfId="0" applyFont="1" applyFill="1"/>
    <xf numFmtId="0" fontId="91" fillId="0" borderId="0" xfId="186" applyFont="1"/>
    <xf numFmtId="1" fontId="91" fillId="0" borderId="0" xfId="186" applyNumberFormat="1" applyFont="1"/>
    <xf numFmtId="0" fontId="92" fillId="0" borderId="0" xfId="186" applyFont="1"/>
    <xf numFmtId="165" fontId="92" fillId="0" borderId="0" xfId="2" applyNumberFormat="1" applyFont="1" applyFill="1"/>
    <xf numFmtId="0" fontId="92" fillId="0" borderId="0" xfId="186" applyFont="1" applyAlignment="1">
      <alignment horizontal="left"/>
    </xf>
    <xf numFmtId="1" fontId="92" fillId="0" borderId="0" xfId="186" applyNumberFormat="1" applyFont="1"/>
    <xf numFmtId="9" fontId="35" fillId="0" borderId="0" xfId="169" applyFont="1" applyFill="1" applyBorder="1" applyAlignment="1">
      <alignment horizontal="center"/>
    </xf>
    <xf numFmtId="165" fontId="35" fillId="0" borderId="0" xfId="2" applyNumberFormat="1" applyFont="1" applyFill="1" applyBorder="1" applyAlignment="1">
      <alignment horizontal="center"/>
    </xf>
    <xf numFmtId="1" fontId="35" fillId="0" borderId="0" xfId="186" applyNumberFormat="1" applyFont="1" applyAlignment="1">
      <alignment horizontal="center"/>
    </xf>
    <xf numFmtId="42" fontId="35" fillId="0" borderId="0" xfId="2" applyNumberFormat="1" applyFont="1" applyFill="1" applyBorder="1"/>
    <xf numFmtId="0" fontId="79" fillId="0" borderId="27" xfId="0" applyFont="1" applyBorder="1" applyAlignment="1">
      <alignment horizontal="center"/>
    </xf>
    <xf numFmtId="0" fontId="79" fillId="0" borderId="46" xfId="0" applyFont="1" applyBorder="1" applyAlignment="1">
      <alignment horizontal="center"/>
    </xf>
    <xf numFmtId="0" fontId="79" fillId="0" borderId="47" xfId="0" applyFont="1" applyBorder="1" applyAlignment="1">
      <alignment horizontal="center"/>
    </xf>
    <xf numFmtId="0" fontId="79" fillId="0" borderId="48" xfId="0" applyFont="1" applyBorder="1" applyAlignment="1">
      <alignment horizontal="center"/>
    </xf>
    <xf numFmtId="49" fontId="93" fillId="36" borderId="0" xfId="0" applyNumberFormat="1" applyFont="1" applyFill="1" applyAlignment="1">
      <alignment horizontal="left"/>
    </xf>
    <xf numFmtId="49" fontId="93" fillId="36" borderId="0" xfId="0" applyNumberFormat="1" applyFont="1" applyFill="1" applyAlignment="1">
      <alignment horizontal="center"/>
    </xf>
    <xf numFmtId="0" fontId="94" fillId="0" borderId="0" xfId="0" applyFont="1"/>
    <xf numFmtId="0" fontId="94" fillId="0" borderId="0" xfId="0" applyFont="1" applyAlignment="1">
      <alignment wrapText="1"/>
    </xf>
    <xf numFmtId="0" fontId="93" fillId="0" borderId="0" xfId="0" applyFont="1"/>
    <xf numFmtId="0" fontId="95" fillId="5" borderId="5" xfId="0" applyFont="1" applyFill="1" applyBorder="1" applyAlignment="1">
      <alignment horizontal="center" wrapText="1"/>
    </xf>
    <xf numFmtId="0" fontId="86" fillId="34" borderId="0" xfId="184" applyFont="1" applyFill="1"/>
    <xf numFmtId="0" fontId="86" fillId="34" borderId="0" xfId="181" applyFont="1" applyFill="1" applyAlignment="1">
      <alignment wrapText="1"/>
    </xf>
    <xf numFmtId="1" fontId="85" fillId="5" borderId="8" xfId="186" applyNumberFormat="1" applyFont="1" applyFill="1" applyBorder="1" applyAlignment="1">
      <alignment horizontal="center" wrapText="1"/>
    </xf>
    <xf numFmtId="165" fontId="85" fillId="5" borderId="8" xfId="2" applyNumberFormat="1" applyFont="1" applyFill="1" applyBorder="1" applyAlignment="1">
      <alignment horizontal="center" wrapText="1"/>
    </xf>
    <xf numFmtId="1" fontId="85" fillId="5" borderId="8" xfId="186" applyNumberFormat="1" applyFont="1" applyFill="1" applyBorder="1" applyAlignment="1">
      <alignment horizontal="center"/>
    </xf>
    <xf numFmtId="9" fontId="35" fillId="9" borderId="8" xfId="169" applyFont="1" applyFill="1" applyBorder="1" applyAlignment="1">
      <alignment horizontal="center"/>
    </xf>
    <xf numFmtId="165" fontId="35" fillId="9" borderId="8" xfId="2" applyNumberFormat="1" applyFont="1" applyFill="1" applyBorder="1" applyAlignment="1">
      <alignment horizontal="center"/>
    </xf>
    <xf numFmtId="165" fontId="35" fillId="9" borderId="8" xfId="2" applyNumberFormat="1" applyFont="1" applyFill="1" applyBorder="1" applyAlignment="1">
      <alignment horizontal="left"/>
    </xf>
    <xf numFmtId="42" fontId="35" fillId="9" borderId="8" xfId="2" applyNumberFormat="1" applyFont="1" applyFill="1" applyBorder="1"/>
    <xf numFmtId="0" fontId="35" fillId="9" borderId="0" xfId="186" applyFont="1" applyFill="1" applyAlignment="1">
      <alignment horizontal="left"/>
    </xf>
    <xf numFmtId="1" fontId="35" fillId="9" borderId="8" xfId="186" applyNumberFormat="1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7" fillId="0" borderId="8" xfId="0" applyFont="1" applyBorder="1" applyAlignment="1" applyProtection="1">
      <alignment horizontal="right"/>
      <protection locked="0"/>
    </xf>
    <xf numFmtId="0" fontId="8" fillId="4" borderId="23" xfId="0" applyFont="1" applyFill="1" applyBorder="1" applyAlignment="1">
      <alignment horizontal="left"/>
    </xf>
    <xf numFmtId="0" fontId="8" fillId="4" borderId="5" xfId="8" applyFont="1" applyFill="1" applyBorder="1" applyAlignment="1" applyProtection="1">
      <alignment horizontal="left"/>
      <protection locked="0"/>
    </xf>
    <xf numFmtId="2" fontId="70" fillId="5" borderId="0" xfId="0" applyNumberFormat="1" applyFont="1" applyFill="1"/>
    <xf numFmtId="2" fontId="11" fillId="5" borderId="0" xfId="0" applyNumberFormat="1" applyFont="1" applyFill="1"/>
    <xf numFmtId="2" fontId="13" fillId="0" borderId="0" xfId="0" applyNumberFormat="1" applyFont="1" applyAlignment="1">
      <alignment horizontal="center"/>
    </xf>
    <xf numFmtId="2" fontId="3" fillId="0" borderId="0" xfId="0" applyNumberFormat="1" applyFont="1"/>
    <xf numFmtId="0" fontId="85" fillId="34" borderId="0" xfId="219" applyFont="1" applyFill="1" applyAlignment="1">
      <alignment horizontal="left" wrapText="1"/>
    </xf>
    <xf numFmtId="0" fontId="86" fillId="8" borderId="62" xfId="193" applyFont="1" applyFill="1" applyBorder="1" applyAlignment="1">
      <alignment horizontal="center" vertical="center" wrapText="1"/>
    </xf>
    <xf numFmtId="0" fontId="79" fillId="5" borderId="24" xfId="0" applyFont="1" applyFill="1" applyBorder="1" applyAlignment="1">
      <alignment horizontal="left" wrapText="1"/>
    </xf>
    <xf numFmtId="49" fontId="86" fillId="8" borderId="45" xfId="193" applyNumberFormat="1" applyFont="1" applyFill="1" applyBorder="1" applyAlignment="1">
      <alignment horizontal="center" vertical="center" wrapText="1"/>
    </xf>
    <xf numFmtId="49" fontId="0" fillId="9" borderId="8" xfId="0" applyNumberFormat="1" applyFill="1" applyBorder="1" applyAlignment="1">
      <alignment horizontal="center"/>
    </xf>
    <xf numFmtId="0" fontId="86" fillId="8" borderId="5" xfId="193" applyFont="1" applyFill="1" applyBorder="1" applyAlignment="1">
      <alignment horizontal="center" vertical="center" wrapText="1"/>
    </xf>
    <xf numFmtId="3" fontId="86" fillId="8" borderId="45" xfId="2" applyNumberFormat="1" applyFont="1" applyFill="1" applyBorder="1" applyAlignment="1">
      <alignment horizontal="center" vertical="center" wrapText="1"/>
    </xf>
    <xf numFmtId="3" fontId="0" fillId="9" borderId="8" xfId="2" applyNumberFormat="1" applyFont="1" applyFill="1" applyBorder="1"/>
    <xf numFmtId="0" fontId="15" fillId="9" borderId="23" xfId="0" applyFont="1" applyFill="1" applyBorder="1" applyAlignment="1" applyProtection="1">
      <alignment horizontal="center" wrapText="1"/>
      <protection locked="0"/>
    </xf>
    <xf numFmtId="0" fontId="79" fillId="5" borderId="22" xfId="0" applyFont="1" applyFill="1" applyBorder="1" applyAlignment="1">
      <alignment horizontal="left"/>
    </xf>
    <xf numFmtId="0" fontId="14" fillId="9" borderId="0" xfId="0" applyFont="1" applyFill="1" applyProtection="1">
      <protection locked="0"/>
    </xf>
    <xf numFmtId="0" fontId="0" fillId="9" borderId="8" xfId="0" applyFill="1" applyBorder="1" applyAlignment="1">
      <alignment horizontal="center"/>
    </xf>
    <xf numFmtId="0" fontId="0" fillId="9" borderId="8" xfId="0" applyFill="1" applyBorder="1" applyAlignment="1">
      <alignment wrapText="1"/>
    </xf>
    <xf numFmtId="3" fontId="0" fillId="9" borderId="8" xfId="2" applyNumberFormat="1" applyFont="1" applyFill="1" applyBorder="1" applyAlignment="1">
      <alignment horizontal="left"/>
    </xf>
    <xf numFmtId="0" fontId="0" fillId="9" borderId="8" xfId="0" applyFill="1" applyBorder="1" applyAlignment="1">
      <alignment horizontal="left"/>
    </xf>
    <xf numFmtId="0" fontId="79" fillId="5" borderId="58" xfId="0" applyFont="1" applyFill="1" applyBorder="1" applyAlignment="1">
      <alignment horizontal="center" wrapText="1"/>
    </xf>
    <xf numFmtId="0" fontId="79" fillId="5" borderId="59" xfId="0" applyFont="1" applyFill="1" applyBorder="1" applyAlignment="1">
      <alignment horizontal="center" wrapText="1"/>
    </xf>
    <xf numFmtId="0" fontId="97" fillId="9" borderId="0" xfId="0" applyFont="1" applyFill="1" applyAlignment="1">
      <alignment horizontal="center"/>
    </xf>
    <xf numFmtId="0" fontId="79" fillId="0" borderId="55" xfId="0" applyFont="1" applyBorder="1" applyAlignment="1">
      <alignment horizontal="left" wrapText="1"/>
    </xf>
    <xf numFmtId="0" fontId="79" fillId="0" borderId="56" xfId="0" applyFont="1" applyBorder="1" applyAlignment="1">
      <alignment horizontal="left" wrapText="1"/>
    </xf>
    <xf numFmtId="0" fontId="79" fillId="0" borderId="57" xfId="0" applyFont="1" applyBorder="1" applyAlignment="1">
      <alignment horizontal="left" wrapText="1"/>
    </xf>
    <xf numFmtId="0" fontId="79" fillId="0" borderId="56" xfId="0" applyFont="1" applyBorder="1" applyAlignment="1">
      <alignment horizontal="left" vertical="top" wrapText="1"/>
    </xf>
    <xf numFmtId="0" fontId="79" fillId="0" borderId="57" xfId="0" applyFont="1" applyBorder="1" applyAlignment="1">
      <alignment horizontal="left" vertical="top" wrapText="1"/>
    </xf>
    <xf numFmtId="0" fontId="79" fillId="5" borderId="5" xfId="0" applyFont="1" applyFill="1" applyBorder="1" applyAlignment="1">
      <alignment horizontal="center"/>
    </xf>
    <xf numFmtId="0" fontId="73" fillId="5" borderId="47" xfId="0" applyFont="1" applyFill="1" applyBorder="1" applyAlignment="1">
      <alignment horizontal="center" wrapText="1"/>
    </xf>
    <xf numFmtId="0" fontId="73" fillId="5" borderId="46" xfId="0" applyFont="1" applyFill="1" applyBorder="1" applyAlignment="1">
      <alignment horizontal="center" wrapText="1"/>
    </xf>
    <xf numFmtId="3" fontId="77" fillId="0" borderId="74" xfId="2" applyNumberFormat="1" applyFont="1" applyFill="1" applyBorder="1" applyAlignment="1">
      <alignment horizontal="center"/>
    </xf>
    <xf numFmtId="2" fontId="73" fillId="5" borderId="48" xfId="0" applyNumberFormat="1" applyFont="1" applyFill="1" applyBorder="1" applyAlignment="1">
      <alignment horizontal="center" wrapText="1"/>
    </xf>
    <xf numFmtId="0" fontId="7" fillId="0" borderId="74" xfId="0" applyFont="1" applyBorder="1" applyAlignment="1">
      <alignment horizontal="center" wrapText="1"/>
    </xf>
    <xf numFmtId="3" fontId="73" fillId="5" borderId="4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4" fillId="0" borderId="0" xfId="208" applyFont="1" applyAlignment="1">
      <alignment vertical="top" wrapText="1"/>
    </xf>
    <xf numFmtId="0" fontId="98" fillId="0" borderId="0" xfId="0" applyFont="1"/>
    <xf numFmtId="14" fontId="8" fillId="4" borderId="5" xfId="8" applyNumberFormat="1" applyFont="1" applyFill="1" applyBorder="1" applyAlignment="1" applyProtection="1">
      <alignment horizontal="left"/>
      <protection locked="0"/>
    </xf>
    <xf numFmtId="14" fontId="70" fillId="5" borderId="0" xfId="0" applyNumberFormat="1" applyFont="1" applyFill="1"/>
    <xf numFmtId="14" fontId="11" fillId="0" borderId="0" xfId="0" applyNumberFormat="1" applyFont="1" applyAlignment="1">
      <alignment horizontal="center"/>
    </xf>
    <xf numFmtId="14" fontId="73" fillId="5" borderId="47" xfId="0" applyNumberFormat="1" applyFont="1" applyFill="1" applyBorder="1" applyAlignment="1">
      <alignment horizontal="center" wrapText="1"/>
    </xf>
    <xf numFmtId="14" fontId="7" fillId="0" borderId="74" xfId="0" applyNumberFormat="1" applyFont="1" applyBorder="1" applyAlignment="1">
      <alignment horizontal="center" wrapText="1"/>
    </xf>
    <xf numFmtId="14" fontId="77" fillId="0" borderId="16" xfId="2" applyNumberFormat="1" applyFont="1" applyFill="1" applyBorder="1" applyAlignment="1">
      <alignment horizontal="center"/>
    </xf>
    <xf numFmtId="14" fontId="77" fillId="0" borderId="8" xfId="2" applyNumberFormat="1" applyFont="1" applyFill="1" applyBorder="1" applyAlignment="1">
      <alignment horizontal="center"/>
    </xf>
    <xf numFmtId="14" fontId="77" fillId="0" borderId="74" xfId="2" applyNumberFormat="1" applyFont="1" applyFill="1" applyBorder="1" applyAlignment="1">
      <alignment horizontal="center"/>
    </xf>
    <xf numFmtId="14" fontId="0" fillId="0" borderId="0" xfId="0" applyNumberFormat="1"/>
    <xf numFmtId="3" fontId="70" fillId="5" borderId="0" xfId="0" applyNumberFormat="1" applyFont="1" applyFill="1"/>
    <xf numFmtId="3" fontId="11" fillId="0" borderId="0" xfId="0" applyNumberFormat="1" applyFont="1" applyAlignment="1">
      <alignment horizontal="center"/>
    </xf>
    <xf numFmtId="3" fontId="7" fillId="0" borderId="74" xfId="0" applyNumberFormat="1" applyFont="1" applyBorder="1" applyAlignment="1">
      <alignment horizontal="center" wrapText="1"/>
    </xf>
    <xf numFmtId="3" fontId="0" fillId="0" borderId="0" xfId="0" applyNumberFormat="1"/>
    <xf numFmtId="3" fontId="11" fillId="5" borderId="0" xfId="0" applyNumberFormat="1" applyFont="1" applyFill="1"/>
    <xf numFmtId="49" fontId="79" fillId="5" borderId="59" xfId="0" applyNumberFormat="1" applyFont="1" applyFill="1" applyBorder="1" applyAlignment="1">
      <alignment horizontal="center" wrapText="1"/>
    </xf>
    <xf numFmtId="49" fontId="97" fillId="9" borderId="0" xfId="0" applyNumberFormat="1" applyFont="1" applyFill="1" applyAlignment="1">
      <alignment horizontal="center"/>
    </xf>
    <xf numFmtId="49" fontId="72" fillId="0" borderId="0" xfId="0" applyNumberFormat="1" applyFont="1"/>
    <xf numFmtId="49" fontId="0" fillId="0" borderId="0" xfId="0" applyNumberFormat="1"/>
    <xf numFmtId="3" fontId="79" fillId="5" borderId="59" xfId="0" applyNumberFormat="1" applyFont="1" applyFill="1" applyBorder="1" applyAlignment="1">
      <alignment horizontal="center" wrapText="1"/>
    </xf>
    <xf numFmtId="3" fontId="97" fillId="9" borderId="0" xfId="0" applyNumberFormat="1" applyFont="1" applyFill="1" applyAlignment="1">
      <alignment horizontal="center"/>
    </xf>
    <xf numFmtId="3" fontId="72" fillId="0" borderId="0" xfId="0" applyNumberFormat="1" applyFont="1"/>
    <xf numFmtId="3" fontId="77" fillId="0" borderId="16" xfId="2" applyNumberFormat="1" applyFont="1" applyFill="1" applyBorder="1" applyAlignment="1">
      <alignment horizontal="right"/>
    </xf>
    <xf numFmtId="14" fontId="77" fillId="0" borderId="16" xfId="2" applyNumberFormat="1" applyFont="1" applyFill="1" applyBorder="1" applyAlignment="1">
      <alignment horizontal="right"/>
    </xf>
    <xf numFmtId="3" fontId="77" fillId="0" borderId="8" xfId="2" applyNumberFormat="1" applyFont="1" applyFill="1" applyBorder="1" applyAlignment="1">
      <alignment horizontal="right"/>
    </xf>
    <xf numFmtId="14" fontId="77" fillId="0" borderId="8" xfId="2" applyNumberFormat="1" applyFont="1" applyFill="1" applyBorder="1" applyAlignment="1">
      <alignment horizontal="right"/>
    </xf>
    <xf numFmtId="14" fontId="77" fillId="0" borderId="74" xfId="2" applyNumberFormat="1" applyFont="1" applyFill="1" applyBorder="1" applyAlignment="1">
      <alignment horizontal="right"/>
    </xf>
    <xf numFmtId="3" fontId="77" fillId="0" borderId="74" xfId="2" applyNumberFormat="1" applyFont="1" applyFill="1" applyBorder="1" applyAlignment="1">
      <alignment horizontal="right"/>
    </xf>
    <xf numFmtId="14" fontId="77" fillId="0" borderId="8" xfId="0" applyNumberFormat="1" applyFont="1" applyBorder="1" applyAlignment="1">
      <alignment horizontal="center"/>
    </xf>
    <xf numFmtId="165" fontId="77" fillId="0" borderId="8" xfId="2" applyNumberFormat="1" applyFont="1" applyFill="1" applyBorder="1" applyAlignment="1">
      <alignment horizontal="center"/>
    </xf>
    <xf numFmtId="14" fontId="77" fillId="0" borderId="8" xfId="0" applyNumberFormat="1" applyFont="1" applyBorder="1" applyAlignment="1">
      <alignment horizontal="right"/>
    </xf>
    <xf numFmtId="3" fontId="77" fillId="0" borderId="8" xfId="0" applyNumberFormat="1" applyFont="1" applyBorder="1" applyAlignment="1">
      <alignment horizontal="right"/>
    </xf>
    <xf numFmtId="0" fontId="8" fillId="4" borderId="22" xfId="8" applyFont="1" applyFill="1" applyBorder="1" applyProtection="1">
      <protection locked="0"/>
    </xf>
    <xf numFmtId="0" fontId="8" fillId="4" borderId="23" xfId="0" applyFont="1" applyFill="1" applyBorder="1"/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101" fillId="9" borderId="0" xfId="0" applyFont="1" applyFill="1" applyProtection="1">
      <protection locked="0"/>
    </xf>
    <xf numFmtId="0" fontId="102" fillId="9" borderId="0" xfId="0" applyFont="1" applyFill="1" applyAlignment="1" applyProtection="1">
      <alignment horizontal="left"/>
      <protection locked="0"/>
    </xf>
    <xf numFmtId="0" fontId="101" fillId="0" borderId="0" xfId="0" applyFont="1"/>
    <xf numFmtId="0" fontId="103" fillId="9" borderId="0" xfId="0" applyFont="1" applyFill="1" applyProtection="1">
      <protection locked="0"/>
    </xf>
    <xf numFmtId="0" fontId="99" fillId="4" borderId="5" xfId="420" applyFill="1" applyBorder="1" applyAlignment="1" applyProtection="1">
      <protection locked="0"/>
    </xf>
    <xf numFmtId="3" fontId="73" fillId="9" borderId="74" xfId="0" applyNumberFormat="1" applyFont="1" applyFill="1" applyBorder="1" applyAlignment="1">
      <alignment horizontal="center" wrapText="1"/>
    </xf>
    <xf numFmtId="3" fontId="77" fillId="0" borderId="8" xfId="2" quotePrefix="1" applyNumberFormat="1" applyFont="1" applyFill="1" applyBorder="1" applyAlignment="1">
      <alignment horizontal="right"/>
    </xf>
    <xf numFmtId="3" fontId="89" fillId="0" borderId="51" xfId="2" applyNumberFormat="1" applyFont="1" applyBorder="1" applyAlignment="1">
      <alignment wrapText="1"/>
    </xf>
    <xf numFmtId="3" fontId="89" fillId="0" borderId="14" xfId="2" applyNumberFormat="1" applyFont="1" applyBorder="1" applyAlignment="1">
      <alignment wrapText="1"/>
    </xf>
    <xf numFmtId="3" fontId="89" fillId="0" borderId="53" xfId="2" applyNumberFormat="1" applyFont="1" applyBorder="1" applyAlignment="1">
      <alignment wrapText="1"/>
    </xf>
    <xf numFmtId="3" fontId="89" fillId="0" borderId="50" xfId="2" applyNumberFormat="1" applyFont="1" applyBorder="1" applyAlignment="1">
      <alignment wrapText="1"/>
    </xf>
    <xf numFmtId="3" fontId="89" fillId="0" borderId="51" xfId="0" applyNumberFormat="1" applyFont="1" applyBorder="1" applyAlignment="1">
      <alignment horizontal="center" wrapText="1"/>
    </xf>
    <xf numFmtId="3" fontId="89" fillId="0" borderId="51" xfId="0" applyNumberFormat="1" applyFont="1" applyBorder="1" applyAlignment="1">
      <alignment wrapText="1"/>
    </xf>
    <xf numFmtId="3" fontId="89" fillId="0" borderId="14" xfId="0" applyNumberFormat="1" applyFont="1" applyBorder="1" applyAlignment="1">
      <alignment horizontal="center" wrapText="1"/>
    </xf>
    <xf numFmtId="3" fontId="89" fillId="0" borderId="14" xfId="0" applyNumberFormat="1" applyFont="1" applyBorder="1" applyAlignment="1">
      <alignment wrapText="1"/>
    </xf>
    <xf numFmtId="3" fontId="89" fillId="0" borderId="53" xfId="0" applyNumberFormat="1" applyFont="1" applyBorder="1" applyAlignment="1">
      <alignment horizontal="center" wrapText="1"/>
    </xf>
    <xf numFmtId="3" fontId="89" fillId="0" borderId="53" xfId="0" applyNumberFormat="1" applyFont="1" applyBorder="1" applyAlignment="1">
      <alignment wrapText="1"/>
    </xf>
    <xf numFmtId="3" fontId="89" fillId="0" borderId="50" xfId="0" applyNumberFormat="1" applyFont="1" applyBorder="1" applyAlignment="1">
      <alignment horizontal="center" wrapText="1"/>
    </xf>
    <xf numFmtId="3" fontId="89" fillId="0" borderId="50" xfId="0" applyNumberFormat="1" applyFont="1" applyBorder="1" applyAlignment="1">
      <alignment wrapText="1"/>
    </xf>
    <xf numFmtId="3" fontId="89" fillId="0" borderId="54" xfId="2" applyNumberFormat="1" applyFont="1" applyBorder="1" applyAlignment="1">
      <alignment wrapText="1"/>
    </xf>
    <xf numFmtId="0" fontId="8" fillId="4" borderId="5" xfId="119" quotePrefix="1" applyFont="1" applyFill="1" applyBorder="1" applyProtection="1">
      <protection locked="0"/>
    </xf>
    <xf numFmtId="0" fontId="8" fillId="4" borderId="5" xfId="119" applyFont="1" applyFill="1" applyBorder="1" applyProtection="1">
      <protection locked="0"/>
    </xf>
    <xf numFmtId="14" fontId="8" fillId="4" borderId="5" xfId="119" applyNumberFormat="1" applyFont="1" applyFill="1" applyBorder="1" applyAlignment="1" applyProtection="1">
      <alignment horizontal="left"/>
      <protection locked="0"/>
    </xf>
    <xf numFmtId="14" fontId="89" fillId="0" borderId="53" xfId="0" applyNumberFormat="1" applyFont="1" applyBorder="1" applyAlignment="1">
      <alignment horizontal="center" wrapText="1"/>
    </xf>
    <xf numFmtId="3" fontId="89" fillId="0" borderId="17" xfId="2" applyNumberFormat="1" applyFont="1" applyBorder="1" applyAlignment="1">
      <alignment horizontal="center" wrapText="1"/>
    </xf>
    <xf numFmtId="3" fontId="89" fillId="0" borderId="50" xfId="2" applyNumberFormat="1" applyFont="1" applyBorder="1" applyAlignment="1">
      <alignment horizontal="center" wrapText="1"/>
    </xf>
    <xf numFmtId="3" fontId="89" fillId="0" borderId="14" xfId="2" applyNumberFormat="1" applyFont="1" applyBorder="1" applyAlignment="1">
      <alignment horizontal="center" wrapText="1"/>
    </xf>
    <xf numFmtId="3" fontId="89" fillId="0" borderId="53" xfId="2" applyNumberFormat="1" applyFont="1" applyBorder="1" applyAlignment="1">
      <alignment horizontal="center" wrapText="1"/>
    </xf>
    <xf numFmtId="3" fontId="89" fillId="0" borderId="51" xfId="2" applyNumberFormat="1" applyFont="1" applyBorder="1" applyAlignment="1">
      <alignment horizontal="center" wrapText="1"/>
    </xf>
    <xf numFmtId="0" fontId="72" fillId="0" borderId="0" xfId="0" applyFont="1" applyAlignment="1">
      <alignment horizontal="center"/>
    </xf>
    <xf numFmtId="49" fontId="17" fillId="0" borderId="74" xfId="0" applyNumberFormat="1" applyFont="1" applyBorder="1" applyAlignment="1" applyProtection="1">
      <alignment horizontal="center"/>
      <protection locked="0"/>
    </xf>
    <xf numFmtId="0" fontId="19" fillId="0" borderId="74" xfId="0" applyFont="1" applyBorder="1"/>
    <xf numFmtId="0" fontId="13" fillId="0" borderId="74" xfId="0" applyFont="1" applyBorder="1" applyAlignment="1">
      <alignment horizontal="center"/>
    </xf>
    <xf numFmtId="0" fontId="13" fillId="0" borderId="74" xfId="0" applyFont="1" applyBorder="1" applyAlignment="1">
      <alignment wrapText="1"/>
    </xf>
    <xf numFmtId="166" fontId="13" fillId="0" borderId="74" xfId="0" applyNumberFormat="1" applyFont="1" applyBorder="1"/>
    <xf numFmtId="3" fontId="13" fillId="0" borderId="74" xfId="0" applyNumberFormat="1" applyFont="1" applyBorder="1"/>
    <xf numFmtId="3" fontId="3" fillId="9" borderId="16" xfId="2" applyNumberFormat="1" applyFont="1" applyFill="1" applyBorder="1"/>
    <xf numFmtId="0" fontId="17" fillId="0" borderId="74" xfId="0" applyFont="1" applyBorder="1" applyAlignment="1" applyProtection="1">
      <alignment horizontal="right"/>
      <protection locked="0"/>
    </xf>
    <xf numFmtId="49" fontId="104" fillId="0" borderId="8" xfId="0" applyNumberFormat="1" applyFont="1" applyBorder="1" applyAlignment="1" applyProtection="1">
      <alignment horizontal="center"/>
      <protection locked="0"/>
    </xf>
    <xf numFmtId="49" fontId="104" fillId="0" borderId="8" xfId="0" applyNumberFormat="1" applyFont="1" applyBorder="1" applyProtection="1">
      <protection locked="0"/>
    </xf>
    <xf numFmtId="164" fontId="104" fillId="0" borderId="8" xfId="0" applyNumberFormat="1" applyFont="1" applyBorder="1" applyAlignment="1" applyProtection="1">
      <alignment horizontal="right"/>
      <protection locked="0"/>
    </xf>
    <xf numFmtId="0" fontId="17" fillId="0" borderId="74" xfId="424" applyFont="1" applyBorder="1" applyAlignment="1">
      <alignment horizontal="center"/>
    </xf>
    <xf numFmtId="0" fontId="17" fillId="0" borderId="74" xfId="424" applyFont="1" applyBorder="1"/>
    <xf numFmtId="3" fontId="17" fillId="0" borderId="74" xfId="67" applyNumberFormat="1" applyFont="1" applyBorder="1"/>
    <xf numFmtId="3" fontId="17" fillId="0" borderId="74" xfId="70" applyNumberFormat="1" applyFont="1" applyBorder="1"/>
    <xf numFmtId="3" fontId="3" fillId="9" borderId="8" xfId="2" applyNumberFormat="1" applyFont="1" applyFill="1" applyBorder="1"/>
    <xf numFmtId="0" fontId="3" fillId="40" borderId="18" xfId="0" applyFont="1" applyFill="1" applyBorder="1"/>
    <xf numFmtId="0" fontId="0" fillId="40" borderId="16" xfId="0" applyFill="1" applyBorder="1"/>
    <xf numFmtId="0" fontId="3" fillId="40" borderId="16" xfId="0" applyFont="1" applyFill="1" applyBorder="1"/>
    <xf numFmtId="49" fontId="3" fillId="40" borderId="16" xfId="0" applyNumberFormat="1" applyFont="1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0" fontId="3" fillId="40" borderId="16" xfId="0" applyFont="1" applyFill="1" applyBorder="1" applyAlignment="1">
      <alignment wrapText="1"/>
    </xf>
    <xf numFmtId="3" fontId="3" fillId="40" borderId="16" xfId="2" applyNumberFormat="1" applyFont="1" applyFill="1" applyBorder="1" applyProtection="1"/>
    <xf numFmtId="3" fontId="0" fillId="40" borderId="16" xfId="2" applyNumberFormat="1" applyFont="1" applyFill="1" applyBorder="1" applyAlignment="1" applyProtection="1">
      <alignment horizontal="left"/>
    </xf>
    <xf numFmtId="0" fontId="0" fillId="40" borderId="16" xfId="0" applyFill="1" applyBorder="1" applyAlignment="1">
      <alignment horizontal="left"/>
    </xf>
    <xf numFmtId="0" fontId="0" fillId="40" borderId="83" xfId="0" applyFill="1" applyBorder="1"/>
    <xf numFmtId="0" fontId="3" fillId="40" borderId="84" xfId="0" applyFont="1" applyFill="1" applyBorder="1"/>
    <xf numFmtId="0" fontId="0" fillId="40" borderId="85" xfId="0" applyFill="1" applyBorder="1"/>
    <xf numFmtId="0" fontId="3" fillId="40" borderId="85" xfId="0" applyFont="1" applyFill="1" applyBorder="1"/>
    <xf numFmtId="49" fontId="3" fillId="40" borderId="85" xfId="0" applyNumberFormat="1" applyFont="1" applyFill="1" applyBorder="1" applyAlignment="1">
      <alignment horizontal="center"/>
    </xf>
    <xf numFmtId="0" fontId="0" fillId="40" borderId="2" xfId="0" applyFill="1" applyBorder="1" applyAlignment="1">
      <alignment horizontal="center"/>
    </xf>
    <xf numFmtId="0" fontId="3" fillId="40" borderId="2" xfId="0" applyFont="1" applyFill="1" applyBorder="1" applyAlignment="1">
      <alignment wrapText="1"/>
    </xf>
    <xf numFmtId="3" fontId="3" fillId="40" borderId="2" xfId="2" applyNumberFormat="1" applyFont="1" applyFill="1" applyBorder="1" applyProtection="1"/>
    <xf numFmtId="3" fontId="0" fillId="40" borderId="2" xfId="2" applyNumberFormat="1" applyFont="1" applyFill="1" applyBorder="1" applyAlignment="1" applyProtection="1">
      <alignment horizontal="left"/>
    </xf>
    <xf numFmtId="0" fontId="3" fillId="40" borderId="2" xfId="0" applyFont="1" applyFill="1" applyBorder="1" applyAlignment="1">
      <alignment horizontal="left"/>
    </xf>
    <xf numFmtId="0" fontId="0" fillId="40" borderId="2" xfId="0" applyFill="1" applyBorder="1"/>
    <xf numFmtId="0" fontId="0" fillId="40" borderId="86" xfId="0" applyFill="1" applyBorder="1"/>
    <xf numFmtId="1" fontId="89" fillId="0" borderId="50" xfId="0" applyNumberFormat="1" applyFont="1" applyBorder="1" applyAlignment="1">
      <alignment horizontal="center" wrapText="1"/>
    </xf>
    <xf numFmtId="1" fontId="89" fillId="0" borderId="14" xfId="0" applyNumberFormat="1" applyFont="1" applyBorder="1" applyAlignment="1">
      <alignment horizontal="center" wrapText="1"/>
    </xf>
    <xf numFmtId="1" fontId="89" fillId="0" borderId="53" xfId="0" applyNumberFormat="1" applyFont="1" applyBorder="1" applyAlignment="1">
      <alignment horizontal="center" wrapText="1"/>
    </xf>
    <xf numFmtId="1" fontId="89" fillId="0" borderId="51" xfId="0" applyNumberFormat="1" applyFont="1" applyBorder="1" applyAlignment="1">
      <alignment horizontal="center" wrapText="1"/>
    </xf>
    <xf numFmtId="14" fontId="89" fillId="0" borderId="50" xfId="0" applyNumberFormat="1" applyFont="1" applyBorder="1" applyAlignment="1">
      <alignment horizontal="center" wrapText="1"/>
    </xf>
    <xf numFmtId="0" fontId="72" fillId="0" borderId="10" xfId="0" applyFont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74" xfId="0" applyFont="1" applyBorder="1"/>
    <xf numFmtId="14" fontId="7" fillId="0" borderId="74" xfId="0" applyNumberFormat="1" applyFont="1" applyBorder="1"/>
    <xf numFmtId="3" fontId="7" fillId="0" borderId="74" xfId="0" applyNumberFormat="1" applyFont="1" applyBorder="1" applyAlignment="1">
      <alignment horizontal="center"/>
    </xf>
    <xf numFmtId="3" fontId="7" fillId="0" borderId="74" xfId="2" applyNumberFormat="1" applyFont="1" applyFill="1" applyBorder="1" applyAlignment="1">
      <alignment horizontal="center"/>
    </xf>
    <xf numFmtId="3" fontId="75" fillId="0" borderId="74" xfId="0" applyNumberFormat="1" applyFont="1" applyBorder="1" applyAlignment="1">
      <alignment horizontal="center" wrapText="1"/>
    </xf>
    <xf numFmtId="0" fontId="76" fillId="0" borderId="10" xfId="0" applyFont="1" applyBorder="1" applyAlignment="1">
      <alignment horizontal="right"/>
    </xf>
    <xf numFmtId="0" fontId="7" fillId="0" borderId="74" xfId="0" applyFont="1" applyBorder="1" applyAlignment="1">
      <alignment horizontal="center"/>
    </xf>
    <xf numFmtId="14" fontId="7" fillId="0" borderId="74" xfId="0" applyNumberFormat="1" applyFont="1" applyBorder="1" applyAlignment="1">
      <alignment horizontal="center"/>
    </xf>
    <xf numFmtId="3" fontId="89" fillId="0" borderId="74" xfId="0" applyNumberFormat="1" applyFont="1" applyBorder="1" applyAlignment="1">
      <alignment horizontal="center" wrapText="1"/>
    </xf>
    <xf numFmtId="0" fontId="72" fillId="0" borderId="6" xfId="0" applyFont="1" applyBorder="1" applyAlignment="1">
      <alignment horizontal="right"/>
    </xf>
    <xf numFmtId="0" fontId="12" fillId="0" borderId="0" xfId="0" applyFont="1" applyAlignment="1">
      <alignment wrapText="1"/>
    </xf>
    <xf numFmtId="165" fontId="12" fillId="0" borderId="0" xfId="2" applyNumberFormat="1" applyFont="1" applyFill="1" applyBorder="1" applyAlignment="1">
      <alignment horizontal="center"/>
    </xf>
    <xf numFmtId="14" fontId="3" fillId="0" borderId="0" xfId="0" applyNumberFormat="1" applyFont="1"/>
    <xf numFmtId="3" fontId="12" fillId="0" borderId="0" xfId="2" applyNumberFormat="1" applyFont="1" applyFill="1" applyBorder="1" applyAlignment="1">
      <alignment horizontal="center"/>
    </xf>
    <xf numFmtId="0" fontId="12" fillId="0" borderId="0" xfId="0" applyFont="1"/>
    <xf numFmtId="14" fontId="12" fillId="0" borderId="0" xfId="0" applyNumberFormat="1" applyFont="1"/>
    <xf numFmtId="3" fontId="12" fillId="0" borderId="0" xfId="0" applyNumberFormat="1" applyFont="1"/>
    <xf numFmtId="14" fontId="89" fillId="0" borderId="51" xfId="0" applyNumberFormat="1" applyFont="1" applyBorder="1" applyAlignment="1">
      <alignment horizontal="center" wrapText="1"/>
    </xf>
    <xf numFmtId="3" fontId="89" fillId="0" borderId="51" xfId="2" applyNumberFormat="1" applyFont="1" applyFill="1" applyBorder="1" applyAlignment="1">
      <alignment wrapText="1"/>
    </xf>
    <xf numFmtId="3" fontId="89" fillId="0" borderId="52" xfId="2" applyNumberFormat="1" applyFont="1" applyFill="1" applyBorder="1" applyAlignment="1">
      <alignment wrapText="1"/>
    </xf>
    <xf numFmtId="3" fontId="89" fillId="0" borderId="61" xfId="2" applyNumberFormat="1" applyFont="1" applyFill="1" applyBorder="1" applyAlignment="1">
      <alignment horizontal="center" wrapText="1"/>
    </xf>
    <xf numFmtId="14" fontId="89" fillId="0" borderId="14" xfId="0" applyNumberFormat="1" applyFont="1" applyBorder="1" applyAlignment="1">
      <alignment horizontal="center" wrapText="1"/>
    </xf>
    <xf numFmtId="3" fontId="89" fillId="0" borderId="14" xfId="2" applyNumberFormat="1" applyFont="1" applyFill="1" applyBorder="1" applyAlignment="1">
      <alignment wrapText="1"/>
    </xf>
    <xf numFmtId="3" fontId="89" fillId="0" borderId="15" xfId="2" applyNumberFormat="1" applyFont="1" applyFill="1" applyBorder="1" applyAlignment="1">
      <alignment wrapText="1"/>
    </xf>
    <xf numFmtId="3" fontId="89" fillId="0" borderId="0" xfId="2" applyNumberFormat="1" applyFont="1" applyFill="1" applyBorder="1" applyAlignment="1">
      <alignment horizontal="center" wrapText="1"/>
    </xf>
    <xf numFmtId="3" fontId="73" fillId="5" borderId="87" xfId="0" applyNumberFormat="1" applyFont="1" applyFill="1" applyBorder="1" applyAlignment="1">
      <alignment horizontal="center" wrapText="1"/>
    </xf>
    <xf numFmtId="3" fontId="70" fillId="5" borderId="0" xfId="0" applyNumberFormat="1" applyFont="1" applyFill="1" applyAlignment="1">
      <alignment horizontal="center"/>
    </xf>
    <xf numFmtId="3" fontId="11" fillId="5" borderId="0" xfId="0" applyNumberFormat="1" applyFont="1" applyFill="1" applyAlignment="1">
      <alignment horizontal="center"/>
    </xf>
    <xf numFmtId="3" fontId="77" fillId="0" borderId="7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10" fillId="3" borderId="0" xfId="8" applyFont="1" applyFill="1" applyAlignment="1" applyProtection="1">
      <alignment horizontal="left"/>
      <protection locked="0"/>
    </xf>
    <xf numFmtId="0" fontId="105" fillId="40" borderId="0" xfId="0" applyFont="1" applyFill="1"/>
    <xf numFmtId="0" fontId="72" fillId="40" borderId="0" xfId="0" applyFont="1" applyFill="1"/>
    <xf numFmtId="0" fontId="0" fillId="41" borderId="0" xfId="0" applyFill="1"/>
    <xf numFmtId="0" fontId="106" fillId="41" borderId="0" xfId="0" applyFont="1" applyFill="1"/>
    <xf numFmtId="49" fontId="8" fillId="4" borderId="23" xfId="0" applyNumberFormat="1" applyFont="1" applyFill="1" applyBorder="1" applyAlignment="1">
      <alignment horizontal="left"/>
    </xf>
    <xf numFmtId="0" fontId="99" fillId="4" borderId="22" xfId="420" applyFill="1" applyBorder="1" applyAlignment="1" applyProtection="1">
      <protection locked="0"/>
    </xf>
    <xf numFmtId="0" fontId="8" fillId="42" borderId="5" xfId="8" applyFont="1" applyFill="1" applyBorder="1" applyProtection="1">
      <protection locked="0"/>
    </xf>
    <xf numFmtId="0" fontId="71" fillId="0" borderId="0" xfId="0" applyFont="1" applyAlignment="1">
      <alignment horizontal="left"/>
    </xf>
    <xf numFmtId="0" fontId="8" fillId="4" borderId="22" xfId="119" applyFont="1" applyFill="1" applyBorder="1" applyProtection="1">
      <protection locked="0"/>
    </xf>
    <xf numFmtId="0" fontId="8" fillId="4" borderId="23" xfId="0" applyFont="1" applyFill="1" applyBorder="1"/>
    <xf numFmtId="0" fontId="20" fillId="3" borderId="0" xfId="0" applyFont="1" applyFill="1" applyAlignment="1">
      <alignment horizontal="center"/>
    </xf>
    <xf numFmtId="0" fontId="21" fillId="4" borderId="24" xfId="8" applyFont="1" applyFill="1" applyBorder="1" applyAlignment="1">
      <alignment horizontal="center"/>
    </xf>
    <xf numFmtId="0" fontId="22" fillId="4" borderId="25" xfId="0" applyFont="1" applyFill="1" applyBorder="1" applyAlignment="1">
      <alignment horizontal="center"/>
    </xf>
    <xf numFmtId="0" fontId="11" fillId="5" borderId="24" xfId="0" applyFont="1" applyFill="1" applyBorder="1" applyAlignment="1">
      <alignment horizontal="center"/>
    </xf>
    <xf numFmtId="0" fontId="11" fillId="5" borderId="28" xfId="0" applyFont="1" applyFill="1" applyBorder="1" applyAlignment="1">
      <alignment horizontal="center"/>
    </xf>
    <xf numFmtId="0" fontId="11" fillId="5" borderId="25" xfId="0" applyFont="1" applyFill="1" applyBorder="1" applyAlignment="1">
      <alignment horizontal="center"/>
    </xf>
    <xf numFmtId="0" fontId="75" fillId="34" borderId="24" xfId="0" applyFont="1" applyFill="1" applyBorder="1" applyAlignment="1">
      <alignment horizontal="center" wrapText="1"/>
    </xf>
    <xf numFmtId="0" fontId="75" fillId="34" borderId="28" xfId="0" applyFont="1" applyFill="1" applyBorder="1" applyAlignment="1">
      <alignment horizontal="center" wrapText="1"/>
    </xf>
    <xf numFmtId="0" fontId="75" fillId="34" borderId="25" xfId="0" applyFont="1" applyFill="1" applyBorder="1" applyAlignment="1">
      <alignment horizontal="center" wrapText="1"/>
    </xf>
    <xf numFmtId="0" fontId="75" fillId="34" borderId="27" xfId="0" applyFont="1" applyFill="1" applyBorder="1" applyAlignment="1">
      <alignment horizontal="center" wrapText="1"/>
    </xf>
    <xf numFmtId="0" fontId="75" fillId="34" borderId="61" xfId="0" applyFont="1" applyFill="1" applyBorder="1" applyAlignment="1">
      <alignment horizontal="center" wrapText="1"/>
    </xf>
    <xf numFmtId="0" fontId="75" fillId="34" borderId="63" xfId="0" applyFont="1" applyFill="1" applyBorder="1" applyAlignment="1">
      <alignment horizontal="center" wrapText="1"/>
    </xf>
    <xf numFmtId="0" fontId="75" fillId="0" borderId="27" xfId="0" applyFont="1" applyBorder="1" applyAlignment="1">
      <alignment horizontal="center" wrapText="1"/>
    </xf>
    <xf numFmtId="0" fontId="75" fillId="0" borderId="61" xfId="0" applyFont="1" applyBorder="1" applyAlignment="1">
      <alignment horizontal="center" wrapText="1"/>
    </xf>
    <xf numFmtId="0" fontId="75" fillId="0" borderId="63" xfId="0" applyFont="1" applyBorder="1" applyAlignment="1">
      <alignment horizontal="center" wrapText="1"/>
    </xf>
    <xf numFmtId="0" fontId="75" fillId="0" borderId="24" xfId="0" applyFont="1" applyBorder="1" applyAlignment="1">
      <alignment horizontal="center" wrapText="1"/>
    </xf>
    <xf numFmtId="0" fontId="75" fillId="0" borderId="28" xfId="0" applyFont="1" applyBorder="1" applyAlignment="1">
      <alignment horizontal="center" wrapText="1"/>
    </xf>
    <xf numFmtId="0" fontId="75" fillId="0" borderId="25" xfId="0" applyFont="1" applyBorder="1" applyAlignment="1">
      <alignment horizontal="center" wrapText="1"/>
    </xf>
    <xf numFmtId="0" fontId="74" fillId="34" borderId="0" xfId="0" applyFont="1" applyFill="1" applyAlignment="1">
      <alignment horizontal="center"/>
    </xf>
    <xf numFmtId="3" fontId="89" fillId="0" borderId="17" xfId="0" applyNumberFormat="1" applyFont="1" applyBorder="1" applyAlignment="1">
      <alignment horizontal="left"/>
    </xf>
    <xf numFmtId="3" fontId="89" fillId="0" borderId="30" xfId="0" applyNumberFormat="1" applyFont="1" applyBorder="1" applyAlignment="1">
      <alignment horizontal="left"/>
    </xf>
    <xf numFmtId="3" fontId="89" fillId="0" borderId="61" xfId="0" applyNumberFormat="1" applyFont="1" applyBorder="1" applyAlignment="1">
      <alignment horizontal="left"/>
    </xf>
    <xf numFmtId="3" fontId="89" fillId="0" borderId="63" xfId="0" applyNumberFormat="1" applyFont="1" applyBorder="1" applyAlignment="1">
      <alignment horizontal="left"/>
    </xf>
    <xf numFmtId="3" fontId="89" fillId="0" borderId="0" xfId="0" applyNumberFormat="1" applyFont="1" applyAlignment="1">
      <alignment horizontal="left"/>
    </xf>
    <xf numFmtId="3" fontId="89" fillId="0" borderId="79" xfId="0" applyNumberFormat="1" applyFont="1" applyBorder="1" applyAlignment="1">
      <alignment horizontal="left"/>
    </xf>
    <xf numFmtId="0" fontId="3" fillId="41" borderId="0" xfId="0" applyFont="1" applyFill="1" applyAlignment="1">
      <alignment horizontal="left"/>
    </xf>
    <xf numFmtId="0" fontId="0" fillId="41" borderId="0" xfId="0" applyFill="1" applyAlignment="1">
      <alignment horizontal="left"/>
    </xf>
    <xf numFmtId="0" fontId="79" fillId="5" borderId="60" xfId="0" applyFont="1" applyFill="1" applyBorder="1" applyAlignment="1">
      <alignment horizontal="center" wrapText="1"/>
    </xf>
    <xf numFmtId="0" fontId="79" fillId="5" borderId="25" xfId="0" applyFont="1" applyFill="1" applyBorder="1" applyAlignment="1">
      <alignment horizontal="center" wrapText="1"/>
    </xf>
    <xf numFmtId="0" fontId="78" fillId="5" borderId="24" xfId="0" applyFont="1" applyFill="1" applyBorder="1" applyAlignment="1">
      <alignment horizontal="center"/>
    </xf>
    <xf numFmtId="0" fontId="78" fillId="5" borderId="28" xfId="0" applyFont="1" applyFill="1" applyBorder="1" applyAlignment="1">
      <alignment horizontal="center"/>
    </xf>
    <xf numFmtId="0" fontId="78" fillId="5" borderId="25" xfId="0" applyFont="1" applyFill="1" applyBorder="1" applyAlignment="1">
      <alignment horizontal="center"/>
    </xf>
    <xf numFmtId="0" fontId="79" fillId="5" borderId="24" xfId="0" applyFont="1" applyFill="1" applyBorder="1" applyAlignment="1">
      <alignment horizontal="center"/>
    </xf>
    <xf numFmtId="0" fontId="79" fillId="5" borderId="28" xfId="0" applyFont="1" applyFill="1" applyBorder="1" applyAlignment="1">
      <alignment horizontal="center"/>
    </xf>
    <xf numFmtId="0" fontId="78" fillId="39" borderId="24" xfId="0" applyFont="1" applyFill="1" applyBorder="1" applyAlignment="1" applyProtection="1">
      <alignment horizontal="center"/>
      <protection locked="0"/>
    </xf>
    <xf numFmtId="0" fontId="78" fillId="39" borderId="28" xfId="0" applyFont="1" applyFill="1" applyBorder="1" applyAlignment="1" applyProtection="1">
      <alignment horizontal="center"/>
      <protection locked="0"/>
    </xf>
    <xf numFmtId="0" fontId="78" fillId="39" borderId="25" xfId="0" applyFont="1" applyFill="1" applyBorder="1" applyAlignment="1" applyProtection="1">
      <alignment horizontal="center"/>
      <protection locked="0"/>
    </xf>
    <xf numFmtId="165" fontId="15" fillId="9" borderId="24" xfId="2" applyNumberFormat="1" applyFont="1" applyFill="1" applyBorder="1" applyAlignment="1" applyProtection="1">
      <alignment horizontal="center" wrapText="1"/>
      <protection locked="0"/>
    </xf>
    <xf numFmtId="165" fontId="15" fillId="9" borderId="28" xfId="2" applyNumberFormat="1" applyFont="1" applyFill="1" applyBorder="1" applyAlignment="1" applyProtection="1">
      <alignment horizontal="center" wrapText="1"/>
      <protection locked="0"/>
    </xf>
    <xf numFmtId="165" fontId="15" fillId="9" borderId="25" xfId="2" applyNumberFormat="1" applyFont="1" applyFill="1" applyBorder="1" applyAlignment="1" applyProtection="1">
      <alignment horizontal="center" wrapText="1"/>
      <protection locked="0"/>
    </xf>
    <xf numFmtId="0" fontId="79" fillId="5" borderId="61" xfId="0" applyFont="1" applyFill="1" applyBorder="1" applyAlignment="1">
      <alignment horizontal="center"/>
    </xf>
    <xf numFmtId="0" fontId="79" fillId="5" borderId="63" xfId="0" applyFont="1" applyFill="1" applyBorder="1" applyAlignment="1">
      <alignment horizontal="center"/>
    </xf>
    <xf numFmtId="0" fontId="16" fillId="8" borderId="11" xfId="0" applyFont="1" applyFill="1" applyBorder="1" applyAlignment="1">
      <alignment horizontal="left"/>
    </xf>
    <xf numFmtId="0" fontId="16" fillId="8" borderId="12" xfId="0" applyFont="1" applyFill="1" applyBorder="1" applyAlignment="1">
      <alignment horizontal="left"/>
    </xf>
    <xf numFmtId="0" fontId="16" fillId="8" borderId="13" xfId="0" applyFont="1" applyFill="1" applyBorder="1" applyAlignment="1">
      <alignment horizontal="left"/>
    </xf>
    <xf numFmtId="0" fontId="17" fillId="5" borderId="24" xfId="0" applyFont="1" applyFill="1" applyBorder="1" applyAlignment="1">
      <alignment horizontal="center"/>
    </xf>
    <xf numFmtId="0" fontId="17" fillId="5" borderId="28" xfId="0" applyFont="1" applyFill="1" applyBorder="1" applyAlignment="1">
      <alignment horizontal="center"/>
    </xf>
    <xf numFmtId="0" fontId="17" fillId="5" borderId="25" xfId="0" applyFont="1" applyFill="1" applyBorder="1" applyAlignment="1">
      <alignment horizontal="center"/>
    </xf>
    <xf numFmtId="0" fontId="15" fillId="5" borderId="0" xfId="0" applyFont="1" applyFill="1" applyAlignment="1" applyProtection="1">
      <alignment horizontal="left" wrapText="1"/>
      <protection locked="0"/>
    </xf>
    <xf numFmtId="0" fontId="15" fillId="5" borderId="24" xfId="0" applyFont="1" applyFill="1" applyBorder="1" applyAlignment="1" applyProtection="1">
      <alignment horizontal="left" wrapText="1"/>
      <protection locked="0"/>
    </xf>
    <xf numFmtId="0" fontId="15" fillId="5" borderId="28" xfId="0" applyFont="1" applyFill="1" applyBorder="1" applyAlignment="1" applyProtection="1">
      <alignment horizontal="left" wrapText="1"/>
      <protection locked="0"/>
    </xf>
    <xf numFmtId="0" fontId="15" fillId="5" borderId="25" xfId="0" applyFont="1" applyFill="1" applyBorder="1" applyAlignment="1" applyProtection="1">
      <alignment horizontal="left" wrapText="1"/>
      <protection locked="0"/>
    </xf>
    <xf numFmtId="0" fontId="15" fillId="0" borderId="24" xfId="0" applyFont="1" applyBorder="1" applyAlignment="1" applyProtection="1">
      <alignment horizontal="center" wrapText="1"/>
      <protection locked="0"/>
    </xf>
    <xf numFmtId="0" fontId="15" fillId="0" borderId="25" xfId="0" applyFont="1" applyBorder="1" applyAlignment="1" applyProtection="1">
      <alignment horizontal="center" wrapText="1"/>
      <protection locked="0"/>
    </xf>
    <xf numFmtId="0" fontId="15" fillId="9" borderId="29" xfId="0" applyFont="1" applyFill="1" applyBorder="1" applyAlignment="1" applyProtection="1">
      <alignment horizontal="center" wrapText="1"/>
      <protection locked="0"/>
    </xf>
    <xf numFmtId="0" fontId="15" fillId="9" borderId="30" xfId="0" applyFont="1" applyFill="1" applyBorder="1" applyAlignment="1" applyProtection="1">
      <alignment horizontal="center" wrapText="1"/>
      <protection locked="0"/>
    </xf>
    <xf numFmtId="0" fontId="77" fillId="0" borderId="10" xfId="0" applyFont="1" applyBorder="1" applyAlignment="1">
      <alignment horizontal="left" wrapText="1"/>
    </xf>
    <xf numFmtId="0" fontId="77" fillId="0" borderId="0" xfId="0" applyFont="1" applyAlignment="1">
      <alignment horizontal="left" wrapText="1"/>
    </xf>
    <xf numFmtId="0" fontId="23" fillId="0" borderId="17" xfId="0" applyFont="1" applyBorder="1" applyAlignment="1">
      <alignment horizontal="center"/>
    </xf>
    <xf numFmtId="0" fontId="82" fillId="5" borderId="0" xfId="0" applyFont="1" applyFill="1" applyAlignment="1">
      <alignment horizontal="center"/>
    </xf>
    <xf numFmtId="0" fontId="79" fillId="5" borderId="25" xfId="0" applyFont="1" applyFill="1" applyBorder="1" applyAlignment="1">
      <alignment horizontal="center"/>
    </xf>
    <xf numFmtId="0" fontId="79" fillId="5" borderId="24" xfId="0" applyFont="1" applyFill="1" applyBorder="1" applyAlignment="1">
      <alignment horizontal="left"/>
    </xf>
    <xf numFmtId="0" fontId="79" fillId="5" borderId="25" xfId="0" applyFont="1" applyFill="1" applyBorder="1" applyAlignment="1">
      <alignment horizontal="left"/>
    </xf>
    <xf numFmtId="0" fontId="85" fillId="0" borderId="0" xfId="219" applyFont="1" applyAlignment="1">
      <alignment horizontal="left" wrapText="1"/>
    </xf>
    <xf numFmtId="0" fontId="86" fillId="0" borderId="0" xfId="219" applyFont="1" applyAlignment="1">
      <alignment horizontal="left" wrapText="1"/>
    </xf>
    <xf numFmtId="0" fontId="84" fillId="0" borderId="0" xfId="219" applyFont="1" applyAlignment="1">
      <alignment horizontal="left" vertical="top" wrapText="1"/>
    </xf>
    <xf numFmtId="0" fontId="85" fillId="34" borderId="0" xfId="219" applyFont="1" applyFill="1" applyAlignment="1">
      <alignment horizontal="left" wrapText="1"/>
    </xf>
    <xf numFmtId="0" fontId="85" fillId="0" borderId="0" xfId="208" applyFont="1" applyAlignment="1">
      <alignment horizontal="left" wrapText="1"/>
    </xf>
    <xf numFmtId="0" fontId="84" fillId="0" borderId="0" xfId="208" applyFont="1" applyAlignment="1">
      <alignment horizontal="left" vertical="top" wrapText="1"/>
    </xf>
    <xf numFmtId="0" fontId="85" fillId="34" borderId="0" xfId="208" applyFont="1" applyFill="1" applyAlignment="1">
      <alignment horizontal="left" wrapText="1"/>
    </xf>
    <xf numFmtId="0" fontId="68" fillId="0" borderId="62" xfId="193" applyFont="1" applyBorder="1" applyAlignment="1">
      <alignment horizontal="center" wrapText="1"/>
    </xf>
    <xf numFmtId="0" fontId="68" fillId="0" borderId="28" xfId="193" applyFont="1" applyBorder="1" applyAlignment="1">
      <alignment horizontal="center" wrapText="1"/>
    </xf>
    <xf numFmtId="0" fontId="3" fillId="39" borderId="80" xfId="0" applyFont="1" applyFill="1" applyBorder="1" applyAlignment="1">
      <alignment horizontal="center"/>
    </xf>
    <xf numFmtId="0" fontId="3" fillId="39" borderId="81" xfId="0" applyFont="1" applyFill="1" applyBorder="1" applyAlignment="1">
      <alignment horizontal="center"/>
    </xf>
    <xf numFmtId="0" fontId="3" fillId="39" borderId="82" xfId="0" applyFont="1" applyFill="1" applyBorder="1" applyAlignment="1">
      <alignment horizontal="center"/>
    </xf>
    <xf numFmtId="0" fontId="65" fillId="5" borderId="0" xfId="0" applyFont="1" applyFill="1" applyAlignment="1" applyProtection="1">
      <alignment horizontal="center"/>
      <protection locked="0"/>
    </xf>
    <xf numFmtId="0" fontId="92" fillId="0" borderId="0" xfId="186" applyFont="1" applyAlignment="1">
      <alignment horizontal="left" wrapText="1"/>
    </xf>
    <xf numFmtId="0" fontId="96" fillId="5" borderId="26" xfId="186" applyFont="1" applyFill="1" applyBorder="1" applyAlignment="1">
      <alignment horizontal="center"/>
    </xf>
    <xf numFmtId="0" fontId="96" fillId="5" borderId="6" xfId="186" applyFont="1" applyFill="1" applyBorder="1" applyAlignment="1">
      <alignment horizontal="center"/>
    </xf>
    <xf numFmtId="0" fontId="72" fillId="5" borderId="6" xfId="186" applyFont="1" applyFill="1" applyBorder="1"/>
  </cellXfs>
  <cellStyles count="425">
    <cellStyle name="20% - Accent1 2" xfId="12" xr:uid="{00000000-0005-0000-0000-000000000000}"/>
    <cellStyle name="20% - Accent1 2 2" xfId="298" xr:uid="{00000000-0005-0000-0000-000001000000}"/>
    <cellStyle name="20% - Accent1 2 3" xfId="227" xr:uid="{00000000-0005-0000-0000-000002000000}"/>
    <cellStyle name="20% - Accent1 3" xfId="11" xr:uid="{00000000-0005-0000-0000-000003000000}"/>
    <cellStyle name="20% - Accent2 2" xfId="14" xr:uid="{00000000-0005-0000-0000-000004000000}"/>
    <cellStyle name="20% - Accent2 2 2" xfId="299" xr:uid="{00000000-0005-0000-0000-000005000000}"/>
    <cellStyle name="20% - Accent2 2 3" xfId="228" xr:uid="{00000000-0005-0000-0000-000006000000}"/>
    <cellStyle name="20% - Accent2 3" xfId="13" xr:uid="{00000000-0005-0000-0000-000007000000}"/>
    <cellStyle name="20% - Accent3 2" xfId="16" xr:uid="{00000000-0005-0000-0000-000008000000}"/>
    <cellStyle name="20% - Accent3 2 2" xfId="300" xr:uid="{00000000-0005-0000-0000-000009000000}"/>
    <cellStyle name="20% - Accent3 2 3" xfId="229" xr:uid="{00000000-0005-0000-0000-00000A000000}"/>
    <cellStyle name="20% - Accent3 3" xfId="15" xr:uid="{00000000-0005-0000-0000-00000B000000}"/>
    <cellStyle name="20% - Accent4 2" xfId="18" xr:uid="{00000000-0005-0000-0000-00000C000000}"/>
    <cellStyle name="20% - Accent4 2 2" xfId="301" xr:uid="{00000000-0005-0000-0000-00000D000000}"/>
    <cellStyle name="20% - Accent4 2 3" xfId="230" xr:uid="{00000000-0005-0000-0000-00000E000000}"/>
    <cellStyle name="20% - Accent4 3" xfId="17" xr:uid="{00000000-0005-0000-0000-00000F000000}"/>
    <cellStyle name="20% - Accent5 2" xfId="20" xr:uid="{00000000-0005-0000-0000-000010000000}"/>
    <cellStyle name="20% - Accent5 2 2" xfId="302" xr:uid="{00000000-0005-0000-0000-000011000000}"/>
    <cellStyle name="20% - Accent5 2 3" xfId="231" xr:uid="{00000000-0005-0000-0000-000012000000}"/>
    <cellStyle name="20% - Accent5 3" xfId="19" xr:uid="{00000000-0005-0000-0000-000013000000}"/>
    <cellStyle name="20% - Accent6 2" xfId="22" xr:uid="{00000000-0005-0000-0000-000014000000}"/>
    <cellStyle name="20% - Accent6 2 2" xfId="303" xr:uid="{00000000-0005-0000-0000-000015000000}"/>
    <cellStyle name="20% - Accent6 2 3" xfId="232" xr:uid="{00000000-0005-0000-0000-000016000000}"/>
    <cellStyle name="20% - Accent6 3" xfId="21" xr:uid="{00000000-0005-0000-0000-000017000000}"/>
    <cellStyle name="40% - Accent1 2" xfId="24" xr:uid="{00000000-0005-0000-0000-000018000000}"/>
    <cellStyle name="40% - Accent1 2 2" xfId="304" xr:uid="{00000000-0005-0000-0000-000019000000}"/>
    <cellStyle name="40% - Accent1 2 3" xfId="233" xr:uid="{00000000-0005-0000-0000-00001A000000}"/>
    <cellStyle name="40% - Accent1 3" xfId="23" xr:uid="{00000000-0005-0000-0000-00001B000000}"/>
    <cellStyle name="40% - Accent2 2" xfId="26" xr:uid="{00000000-0005-0000-0000-00001C000000}"/>
    <cellStyle name="40% - Accent2 2 2" xfId="305" xr:uid="{00000000-0005-0000-0000-00001D000000}"/>
    <cellStyle name="40% - Accent2 2 3" xfId="234" xr:uid="{00000000-0005-0000-0000-00001E000000}"/>
    <cellStyle name="40% - Accent2 3" xfId="25" xr:uid="{00000000-0005-0000-0000-00001F000000}"/>
    <cellStyle name="40% - Accent3 2" xfId="28" xr:uid="{00000000-0005-0000-0000-000020000000}"/>
    <cellStyle name="40% - Accent3 2 2" xfId="306" xr:uid="{00000000-0005-0000-0000-000021000000}"/>
    <cellStyle name="40% - Accent3 2 3" xfId="235" xr:uid="{00000000-0005-0000-0000-000022000000}"/>
    <cellStyle name="40% - Accent3 3" xfId="27" xr:uid="{00000000-0005-0000-0000-000023000000}"/>
    <cellStyle name="40% - Accent4 2" xfId="30" xr:uid="{00000000-0005-0000-0000-000024000000}"/>
    <cellStyle name="40% - Accent4 2 2" xfId="307" xr:uid="{00000000-0005-0000-0000-000025000000}"/>
    <cellStyle name="40% - Accent4 2 3" xfId="236" xr:uid="{00000000-0005-0000-0000-000026000000}"/>
    <cellStyle name="40% - Accent4 3" xfId="29" xr:uid="{00000000-0005-0000-0000-000027000000}"/>
    <cellStyle name="40% - Accent5 2" xfId="32" xr:uid="{00000000-0005-0000-0000-000028000000}"/>
    <cellStyle name="40% - Accent5 2 2" xfId="308" xr:uid="{00000000-0005-0000-0000-000029000000}"/>
    <cellStyle name="40% - Accent5 2 3" xfId="237" xr:uid="{00000000-0005-0000-0000-00002A000000}"/>
    <cellStyle name="40% - Accent5 3" xfId="31" xr:uid="{00000000-0005-0000-0000-00002B000000}"/>
    <cellStyle name="40% - Accent6 2" xfId="34" xr:uid="{00000000-0005-0000-0000-00002C000000}"/>
    <cellStyle name="40% - Accent6 2 2" xfId="309" xr:uid="{00000000-0005-0000-0000-00002D000000}"/>
    <cellStyle name="40% - Accent6 2 3" xfId="238" xr:uid="{00000000-0005-0000-0000-00002E000000}"/>
    <cellStyle name="40% - Accent6 3" xfId="33" xr:uid="{00000000-0005-0000-0000-00002F000000}"/>
    <cellStyle name="60% - Accent1 2" xfId="36" xr:uid="{00000000-0005-0000-0000-000030000000}"/>
    <cellStyle name="60% - Accent1 3" xfId="35" xr:uid="{00000000-0005-0000-0000-000031000000}"/>
    <cellStyle name="60% - Accent2 2" xfId="38" xr:uid="{00000000-0005-0000-0000-000032000000}"/>
    <cellStyle name="60% - Accent2 3" xfId="37" xr:uid="{00000000-0005-0000-0000-000033000000}"/>
    <cellStyle name="60% - Accent3 2" xfId="40" xr:uid="{00000000-0005-0000-0000-000034000000}"/>
    <cellStyle name="60% - Accent3 3" xfId="39" xr:uid="{00000000-0005-0000-0000-000035000000}"/>
    <cellStyle name="60% - Accent4 2" xfId="42" xr:uid="{00000000-0005-0000-0000-000036000000}"/>
    <cellStyle name="60% - Accent4 3" xfId="41" xr:uid="{00000000-0005-0000-0000-000037000000}"/>
    <cellStyle name="60% - Accent5 2" xfId="44" xr:uid="{00000000-0005-0000-0000-000038000000}"/>
    <cellStyle name="60% - Accent5 3" xfId="43" xr:uid="{00000000-0005-0000-0000-000039000000}"/>
    <cellStyle name="60% - Accent6 2" xfId="46" xr:uid="{00000000-0005-0000-0000-00003A000000}"/>
    <cellStyle name="60% - Accent6 3" xfId="45" xr:uid="{00000000-0005-0000-0000-00003B000000}"/>
    <cellStyle name="Accent1 2" xfId="48" xr:uid="{00000000-0005-0000-0000-00003C000000}"/>
    <cellStyle name="Accent1 3" xfId="47" xr:uid="{00000000-0005-0000-0000-00003D000000}"/>
    <cellStyle name="Accent2 2" xfId="50" xr:uid="{00000000-0005-0000-0000-00003E000000}"/>
    <cellStyle name="Accent2 3" xfId="49" xr:uid="{00000000-0005-0000-0000-00003F000000}"/>
    <cellStyle name="Accent3 2" xfId="52" xr:uid="{00000000-0005-0000-0000-000040000000}"/>
    <cellStyle name="Accent3 3" xfId="51" xr:uid="{00000000-0005-0000-0000-000041000000}"/>
    <cellStyle name="Accent4 2" xfId="54" xr:uid="{00000000-0005-0000-0000-000042000000}"/>
    <cellStyle name="Accent4 3" xfId="53" xr:uid="{00000000-0005-0000-0000-000043000000}"/>
    <cellStyle name="Accent5 2" xfId="56" xr:uid="{00000000-0005-0000-0000-000044000000}"/>
    <cellStyle name="Accent5 3" xfId="55" xr:uid="{00000000-0005-0000-0000-000045000000}"/>
    <cellStyle name="Accent6 2" xfId="58" xr:uid="{00000000-0005-0000-0000-000046000000}"/>
    <cellStyle name="Accent6 3" xfId="57" xr:uid="{00000000-0005-0000-0000-000047000000}"/>
    <cellStyle name="Bad 2" xfId="60" xr:uid="{00000000-0005-0000-0000-000048000000}"/>
    <cellStyle name="Bad 3" xfId="59" xr:uid="{00000000-0005-0000-0000-000049000000}"/>
    <cellStyle name="Border" xfId="61" xr:uid="{00000000-0005-0000-0000-00004A000000}"/>
    <cellStyle name="Border 2" xfId="329" xr:uid="{00000000-0005-0000-0000-00004B000000}"/>
    <cellStyle name="Border 2 2" xfId="413" xr:uid="{00000000-0005-0000-0000-00004C000000}"/>
    <cellStyle name="Border 3" xfId="313" xr:uid="{00000000-0005-0000-0000-00004D000000}"/>
    <cellStyle name="Calculation 2" xfId="63" xr:uid="{00000000-0005-0000-0000-00004E000000}"/>
    <cellStyle name="Calculation 3" xfId="62" xr:uid="{00000000-0005-0000-0000-00004F000000}"/>
    <cellStyle name="Calculation 3 2" xfId="279" xr:uid="{00000000-0005-0000-0000-000050000000}"/>
    <cellStyle name="Calculation 3 3" xfId="418" xr:uid="{00000000-0005-0000-0000-000051000000}"/>
    <cellStyle name="Check Cell 2" xfId="65" xr:uid="{00000000-0005-0000-0000-000052000000}"/>
    <cellStyle name="Check Cell 3" xfId="64" xr:uid="{00000000-0005-0000-0000-000053000000}"/>
    <cellStyle name="Comma 2" xfId="1" xr:uid="{00000000-0005-0000-0000-000054000000}"/>
    <cellStyle name="Comma 2 2" xfId="67" xr:uid="{00000000-0005-0000-0000-000055000000}"/>
    <cellStyle name="Comma 2 3" xfId="293" xr:uid="{00000000-0005-0000-0000-000056000000}"/>
    <cellStyle name="Comma 3" xfId="68" xr:uid="{00000000-0005-0000-0000-000057000000}"/>
    <cellStyle name="Comma 4" xfId="69" xr:uid="{00000000-0005-0000-0000-000058000000}"/>
    <cellStyle name="Comma 5" xfId="66" xr:uid="{00000000-0005-0000-0000-000059000000}"/>
    <cellStyle name="Currency" xfId="2" builtinId="4"/>
    <cellStyle name="Currency 2" xfId="3" xr:uid="{00000000-0005-0000-0000-00005B000000}"/>
    <cellStyle name="Currency 2 2" xfId="70" xr:uid="{00000000-0005-0000-0000-00005C000000}"/>
    <cellStyle name="Currency 2 3" xfId="295" xr:uid="{00000000-0005-0000-0000-00005D000000}"/>
    <cellStyle name="Currency 3" xfId="71" xr:uid="{00000000-0005-0000-0000-00005E000000}"/>
    <cellStyle name="Currency 4" xfId="72" xr:uid="{00000000-0005-0000-0000-00005F000000}"/>
    <cellStyle name="Explanatory Text 2" xfId="74" xr:uid="{00000000-0005-0000-0000-000060000000}"/>
    <cellStyle name="Explanatory Text 3" xfId="73" xr:uid="{00000000-0005-0000-0000-000061000000}"/>
    <cellStyle name="Exposure Template Row Headings" xfId="4" xr:uid="{00000000-0005-0000-0000-000062000000}"/>
    <cellStyle name="Exposure Template Row Headings 2" xfId="294" xr:uid="{00000000-0005-0000-0000-000063000000}"/>
    <cellStyle name="Exposure Template Row Headings 2 2" xfId="405" xr:uid="{00000000-0005-0000-0000-000064000000}"/>
    <cellStyle name="Exposure Template Row Headings 2 3" xfId="288" xr:uid="{00000000-0005-0000-0000-000065000000}"/>
    <cellStyle name="Exposure Template Row Headings 3" xfId="291" xr:uid="{00000000-0005-0000-0000-000066000000}"/>
    <cellStyle name="Exposure Template Row Headings 3 2" xfId="402" xr:uid="{00000000-0005-0000-0000-000067000000}"/>
    <cellStyle name="Exposure Template Table Heading" xfId="5" xr:uid="{00000000-0005-0000-0000-000068000000}"/>
    <cellStyle name="Exposure Template Table Heading 2" xfId="328" xr:uid="{00000000-0005-0000-0000-000069000000}"/>
    <cellStyle name="Exposure Template Table Heading 2 2" xfId="406" xr:uid="{00000000-0005-0000-0000-00006A000000}"/>
    <cellStyle name="Exposure Template Table Heading 3" xfId="292" xr:uid="{00000000-0005-0000-0000-00006B000000}"/>
    <cellStyle name="Exposure Template Table Heading 3 2" xfId="403" xr:uid="{00000000-0005-0000-0000-00006C000000}"/>
    <cellStyle name="Exposure Template Table Summary" xfId="6" xr:uid="{00000000-0005-0000-0000-00006D000000}"/>
    <cellStyle name="Exposure Template Titles" xfId="7" xr:uid="{00000000-0005-0000-0000-00006E000000}"/>
    <cellStyle name="Good 2" xfId="77" xr:uid="{00000000-0005-0000-0000-00006F000000}"/>
    <cellStyle name="Good 3" xfId="76" xr:uid="{00000000-0005-0000-0000-000070000000}"/>
    <cellStyle name="Grey" xfId="78" xr:uid="{00000000-0005-0000-0000-000071000000}"/>
    <cellStyle name="Grey 2" xfId="79" xr:uid="{00000000-0005-0000-0000-000072000000}"/>
    <cellStyle name="Heading 1 2" xfId="81" xr:uid="{00000000-0005-0000-0000-000073000000}"/>
    <cellStyle name="Heading 1 3" xfId="80" xr:uid="{00000000-0005-0000-0000-000074000000}"/>
    <cellStyle name="Heading 2 2" xfId="83" xr:uid="{00000000-0005-0000-0000-000075000000}"/>
    <cellStyle name="Heading 2 3" xfId="82" xr:uid="{00000000-0005-0000-0000-000076000000}"/>
    <cellStyle name="Heading 3 2" xfId="85" xr:uid="{00000000-0005-0000-0000-000077000000}"/>
    <cellStyle name="Heading 3 2 2" xfId="331" xr:uid="{00000000-0005-0000-0000-000078000000}"/>
    <cellStyle name="Heading 3 3" xfId="84" xr:uid="{00000000-0005-0000-0000-000079000000}"/>
    <cellStyle name="Heading 3 3 2" xfId="330" xr:uid="{00000000-0005-0000-0000-00007A000000}"/>
    <cellStyle name="Heading 4 2" xfId="87" xr:uid="{00000000-0005-0000-0000-00007B000000}"/>
    <cellStyle name="Heading 4 3" xfId="86" xr:uid="{00000000-0005-0000-0000-00007C000000}"/>
    <cellStyle name="Hyperlink" xfId="420" builtinId="8"/>
    <cellStyle name="Hyperlink 2" xfId="88" xr:uid="{00000000-0005-0000-0000-00007E000000}"/>
    <cellStyle name="Input [yellow]" xfId="90" xr:uid="{00000000-0005-0000-0000-00007F000000}"/>
    <cellStyle name="Input [yellow] 2" xfId="91" xr:uid="{00000000-0005-0000-0000-000080000000}"/>
    <cellStyle name="Input [yellow] 2 2" xfId="333" xr:uid="{00000000-0005-0000-0000-000081000000}"/>
    <cellStyle name="Input [yellow] 2 2 2" xfId="416" xr:uid="{00000000-0005-0000-0000-000082000000}"/>
    <cellStyle name="Input [yellow] 2 2 3" xfId="290" xr:uid="{00000000-0005-0000-0000-000083000000}"/>
    <cellStyle name="Input [yellow] 2 3" xfId="315" xr:uid="{00000000-0005-0000-0000-000084000000}"/>
    <cellStyle name="Input [yellow] 2 3 2" xfId="409" xr:uid="{00000000-0005-0000-0000-000085000000}"/>
    <cellStyle name="Input [yellow] 3" xfId="332" xr:uid="{00000000-0005-0000-0000-000086000000}"/>
    <cellStyle name="Input [yellow] 3 2" xfId="415" xr:uid="{00000000-0005-0000-0000-000087000000}"/>
    <cellStyle name="Input [yellow] 3 3" xfId="289" xr:uid="{00000000-0005-0000-0000-000088000000}"/>
    <cellStyle name="Input [yellow] 4" xfId="314" xr:uid="{00000000-0005-0000-0000-000089000000}"/>
    <cellStyle name="Input [yellow] 4 2" xfId="408" xr:uid="{00000000-0005-0000-0000-00008A000000}"/>
    <cellStyle name="Input 10" xfId="92" xr:uid="{00000000-0005-0000-0000-00008B000000}"/>
    <cellStyle name="Input 11" xfId="93" xr:uid="{00000000-0005-0000-0000-00008C000000}"/>
    <cellStyle name="Input 12" xfId="89" xr:uid="{00000000-0005-0000-0000-00008D000000}"/>
    <cellStyle name="Input 12 2" xfId="278" xr:uid="{00000000-0005-0000-0000-00008E000000}"/>
    <cellStyle name="Input 12 3" xfId="400" xr:uid="{00000000-0005-0000-0000-00008F000000}"/>
    <cellStyle name="Input 13" xfId="170" xr:uid="{00000000-0005-0000-0000-000090000000}"/>
    <cellStyle name="Input 13 2" xfId="244" xr:uid="{00000000-0005-0000-0000-000091000000}"/>
    <cellStyle name="Input 13 3" xfId="401" xr:uid="{00000000-0005-0000-0000-000092000000}"/>
    <cellStyle name="Input 14" xfId="160" xr:uid="{00000000-0005-0000-0000-000093000000}"/>
    <cellStyle name="Input 14 2" xfId="246" xr:uid="{00000000-0005-0000-0000-000094000000}"/>
    <cellStyle name="Input 14 3" xfId="260" xr:uid="{00000000-0005-0000-0000-000095000000}"/>
    <cellStyle name="Input 15" xfId="161" xr:uid="{00000000-0005-0000-0000-000096000000}"/>
    <cellStyle name="Input 15 2" xfId="247" xr:uid="{00000000-0005-0000-0000-000097000000}"/>
    <cellStyle name="Input 15 3" xfId="261" xr:uid="{00000000-0005-0000-0000-000098000000}"/>
    <cellStyle name="Input 16" xfId="159" xr:uid="{00000000-0005-0000-0000-000099000000}"/>
    <cellStyle name="Input 16 2" xfId="249" xr:uid="{00000000-0005-0000-0000-00009A000000}"/>
    <cellStyle name="Input 16 3" xfId="259" xr:uid="{00000000-0005-0000-0000-00009B000000}"/>
    <cellStyle name="Input 17" xfId="162" xr:uid="{00000000-0005-0000-0000-00009C000000}"/>
    <cellStyle name="Input 17 2" xfId="245" xr:uid="{00000000-0005-0000-0000-00009D000000}"/>
    <cellStyle name="Input 17 3" xfId="262" xr:uid="{00000000-0005-0000-0000-00009E000000}"/>
    <cellStyle name="Input 18" xfId="175" xr:uid="{00000000-0005-0000-0000-00009F000000}"/>
    <cellStyle name="Input 18 2" xfId="242" xr:uid="{00000000-0005-0000-0000-0000A0000000}"/>
    <cellStyle name="Input 18 3" xfId="414" xr:uid="{00000000-0005-0000-0000-0000A1000000}"/>
    <cellStyle name="Input 19" xfId="158" xr:uid="{00000000-0005-0000-0000-0000A2000000}"/>
    <cellStyle name="Input 19 2" xfId="248" xr:uid="{00000000-0005-0000-0000-0000A3000000}"/>
    <cellStyle name="Input 19 3" xfId="258" xr:uid="{00000000-0005-0000-0000-0000A4000000}"/>
    <cellStyle name="Input 2" xfId="94" xr:uid="{00000000-0005-0000-0000-0000A5000000}"/>
    <cellStyle name="Input 20" xfId="176" xr:uid="{00000000-0005-0000-0000-0000A6000000}"/>
    <cellStyle name="Input 20 2" xfId="243" xr:uid="{00000000-0005-0000-0000-0000A7000000}"/>
    <cellStyle name="Input 20 3" xfId="270" xr:uid="{00000000-0005-0000-0000-0000A8000000}"/>
    <cellStyle name="Input 21" xfId="182" xr:uid="{00000000-0005-0000-0000-0000A9000000}"/>
    <cellStyle name="Input 21 2" xfId="239" xr:uid="{00000000-0005-0000-0000-0000AA000000}"/>
    <cellStyle name="Input 21 3" xfId="273" xr:uid="{00000000-0005-0000-0000-0000AB000000}"/>
    <cellStyle name="Input 22" xfId="177" xr:uid="{00000000-0005-0000-0000-0000AC000000}"/>
    <cellStyle name="Input 22 2" xfId="240" xr:uid="{00000000-0005-0000-0000-0000AD000000}"/>
    <cellStyle name="Input 22 3" xfId="271" xr:uid="{00000000-0005-0000-0000-0000AE000000}"/>
    <cellStyle name="Input 23" xfId="75" xr:uid="{00000000-0005-0000-0000-0000AF000000}"/>
    <cellStyle name="Input 23 2" xfId="274" xr:uid="{00000000-0005-0000-0000-0000B0000000}"/>
    <cellStyle name="Input 23 3" xfId="417" xr:uid="{00000000-0005-0000-0000-0000B1000000}"/>
    <cellStyle name="Input 24" xfId="178" xr:uid="{00000000-0005-0000-0000-0000B2000000}"/>
    <cellStyle name="Input 24 2" xfId="241" xr:uid="{00000000-0005-0000-0000-0000B3000000}"/>
    <cellStyle name="Input 24 3" xfId="272" xr:uid="{00000000-0005-0000-0000-0000B4000000}"/>
    <cellStyle name="Input 25" xfId="204" xr:uid="{00000000-0005-0000-0000-0000B5000000}"/>
    <cellStyle name="Input 25 2" xfId="396" xr:uid="{00000000-0005-0000-0000-0000B6000000}"/>
    <cellStyle name="Input 25 3" xfId="280" xr:uid="{00000000-0005-0000-0000-0000B7000000}"/>
    <cellStyle name="Input 26" xfId="200" xr:uid="{00000000-0005-0000-0000-0000B8000000}"/>
    <cellStyle name="Input 26 2" xfId="226" xr:uid="{00000000-0005-0000-0000-0000B9000000}"/>
    <cellStyle name="Input 26 3" xfId="281" xr:uid="{00000000-0005-0000-0000-0000BA000000}"/>
    <cellStyle name="Input 27" xfId="205" xr:uid="{00000000-0005-0000-0000-0000BB000000}"/>
    <cellStyle name="Input 27 2" xfId="397" xr:uid="{00000000-0005-0000-0000-0000BC000000}"/>
    <cellStyle name="Input 27 3" xfId="284" xr:uid="{00000000-0005-0000-0000-0000BD000000}"/>
    <cellStyle name="Input 28" xfId="203" xr:uid="{00000000-0005-0000-0000-0000BE000000}"/>
    <cellStyle name="Input 28 2" xfId="395" xr:uid="{00000000-0005-0000-0000-0000BF000000}"/>
    <cellStyle name="Input 28 3" xfId="277" xr:uid="{00000000-0005-0000-0000-0000C0000000}"/>
    <cellStyle name="Input 29" xfId="206" xr:uid="{00000000-0005-0000-0000-0000C1000000}"/>
    <cellStyle name="Input 29 2" xfId="398" xr:uid="{00000000-0005-0000-0000-0000C2000000}"/>
    <cellStyle name="Input 29 3" xfId="285" xr:uid="{00000000-0005-0000-0000-0000C3000000}"/>
    <cellStyle name="Input 3" xfId="95" xr:uid="{00000000-0005-0000-0000-0000C4000000}"/>
    <cellStyle name="Input 30" xfId="202" xr:uid="{00000000-0005-0000-0000-0000C5000000}"/>
    <cellStyle name="Input 30 2" xfId="394" xr:uid="{00000000-0005-0000-0000-0000C6000000}"/>
    <cellStyle name="Input 30 3" xfId="283" xr:uid="{00000000-0005-0000-0000-0000C7000000}"/>
    <cellStyle name="Input 31" xfId="207" xr:uid="{00000000-0005-0000-0000-0000C8000000}"/>
    <cellStyle name="Input 31 2" xfId="399" xr:uid="{00000000-0005-0000-0000-0000C9000000}"/>
    <cellStyle name="Input 31 3" xfId="407" xr:uid="{00000000-0005-0000-0000-0000CA000000}"/>
    <cellStyle name="Input 32" xfId="201" xr:uid="{00000000-0005-0000-0000-0000CB000000}"/>
    <cellStyle name="Input 32 2" xfId="393" xr:uid="{00000000-0005-0000-0000-0000CC000000}"/>
    <cellStyle name="Input 32 3" xfId="404" xr:uid="{00000000-0005-0000-0000-0000CD000000}"/>
    <cellStyle name="Input 4" xfId="96" xr:uid="{00000000-0005-0000-0000-0000CE000000}"/>
    <cellStyle name="Input 5" xfId="97" xr:uid="{00000000-0005-0000-0000-0000CF000000}"/>
    <cellStyle name="Input 6" xfId="98" xr:uid="{00000000-0005-0000-0000-0000D0000000}"/>
    <cellStyle name="Input 7" xfId="99" xr:uid="{00000000-0005-0000-0000-0000D1000000}"/>
    <cellStyle name="Input 8" xfId="100" xr:uid="{00000000-0005-0000-0000-0000D2000000}"/>
    <cellStyle name="Input 9" xfId="101" xr:uid="{00000000-0005-0000-0000-0000D3000000}"/>
    <cellStyle name="Linked Cell 2" xfId="103" xr:uid="{00000000-0005-0000-0000-0000D4000000}"/>
    <cellStyle name="Linked Cell 3" xfId="102" xr:uid="{00000000-0005-0000-0000-0000D5000000}"/>
    <cellStyle name="Neutral 2" xfId="105" xr:uid="{00000000-0005-0000-0000-0000D6000000}"/>
    <cellStyle name="Neutral 3" xfId="104" xr:uid="{00000000-0005-0000-0000-0000D7000000}"/>
    <cellStyle name="Normal" xfId="0" builtinId="0"/>
    <cellStyle name="Normal - Style1" xfId="106" xr:uid="{00000000-0005-0000-0000-0000D9000000}"/>
    <cellStyle name="Normal 10" xfId="107" xr:uid="{00000000-0005-0000-0000-0000DA000000}"/>
    <cellStyle name="Normal 10 2" xfId="316" xr:uid="{00000000-0005-0000-0000-0000DB000000}"/>
    <cellStyle name="Normal 10 3" xfId="263" xr:uid="{00000000-0005-0000-0000-0000DC000000}"/>
    <cellStyle name="Normal 11" xfId="108" xr:uid="{00000000-0005-0000-0000-0000DD000000}"/>
    <cellStyle name="Normal 11 2" xfId="317" xr:uid="{00000000-0005-0000-0000-0000DE000000}"/>
    <cellStyle name="Normal 11 3" xfId="264" xr:uid="{00000000-0005-0000-0000-0000DF000000}"/>
    <cellStyle name="Normal 12" xfId="109" xr:uid="{00000000-0005-0000-0000-0000E0000000}"/>
    <cellStyle name="Normal 12 2" xfId="318" xr:uid="{00000000-0005-0000-0000-0000E1000000}"/>
    <cellStyle name="Normal 12 3" xfId="265" xr:uid="{00000000-0005-0000-0000-0000E2000000}"/>
    <cellStyle name="Normal 13" xfId="110" xr:uid="{00000000-0005-0000-0000-0000E3000000}"/>
    <cellStyle name="Normal 13 2" xfId="319" xr:uid="{00000000-0005-0000-0000-0000E4000000}"/>
    <cellStyle name="Normal 13 3" xfId="266" xr:uid="{00000000-0005-0000-0000-0000E5000000}"/>
    <cellStyle name="Normal 136" xfId="157" xr:uid="{00000000-0005-0000-0000-0000E6000000}"/>
    <cellStyle name="Normal 14" xfId="111" xr:uid="{00000000-0005-0000-0000-0000E7000000}"/>
    <cellStyle name="Normal 14 2" xfId="320" xr:uid="{00000000-0005-0000-0000-0000E8000000}"/>
    <cellStyle name="Normal 14 3" xfId="267" xr:uid="{00000000-0005-0000-0000-0000E9000000}"/>
    <cellStyle name="Normal 15" xfId="112" xr:uid="{00000000-0005-0000-0000-0000EA000000}"/>
    <cellStyle name="Normal 15 2" xfId="321" xr:uid="{00000000-0005-0000-0000-0000EB000000}"/>
    <cellStyle name="Normal 15 3" xfId="268" xr:uid="{00000000-0005-0000-0000-0000EC000000}"/>
    <cellStyle name="Normal 16" xfId="113" xr:uid="{00000000-0005-0000-0000-0000ED000000}"/>
    <cellStyle name="Normal 16 2" xfId="322" xr:uid="{00000000-0005-0000-0000-0000EE000000}"/>
    <cellStyle name="Normal 16 3" xfId="269" xr:uid="{00000000-0005-0000-0000-0000EF000000}"/>
    <cellStyle name="Normal 17" xfId="114" xr:uid="{00000000-0005-0000-0000-0000F0000000}"/>
    <cellStyle name="Normal 17 2" xfId="115" xr:uid="{00000000-0005-0000-0000-0000F1000000}"/>
    <cellStyle name="Normal 18" xfId="116" xr:uid="{00000000-0005-0000-0000-0000F2000000}"/>
    <cellStyle name="Normal 19" xfId="117" xr:uid="{00000000-0005-0000-0000-0000F3000000}"/>
    <cellStyle name="Normal 2" xfId="8" xr:uid="{00000000-0005-0000-0000-0000F4000000}"/>
    <cellStyle name="Normal 2 2" xfId="119" xr:uid="{00000000-0005-0000-0000-0000F5000000}"/>
    <cellStyle name="Normal 2 2 3" xfId="424" xr:uid="{00000000-0005-0000-0000-0000F6000000}"/>
    <cellStyle name="Normal 2 3" xfId="118" xr:uid="{00000000-0005-0000-0000-0000F7000000}"/>
    <cellStyle name="Normal 2 4" xfId="296" xr:uid="{00000000-0005-0000-0000-0000F8000000}"/>
    <cellStyle name="Normal 2 5" xfId="325" xr:uid="{00000000-0005-0000-0000-0000F9000000}"/>
    <cellStyle name="Normal 2 6" xfId="422" xr:uid="{00000000-0005-0000-0000-0000FA000000}"/>
    <cellStyle name="Normal 20" xfId="120" xr:uid="{00000000-0005-0000-0000-0000FB000000}"/>
    <cellStyle name="Normal 21" xfId="121" xr:uid="{00000000-0005-0000-0000-0000FC000000}"/>
    <cellStyle name="Normal 22" xfId="122" xr:uid="{00000000-0005-0000-0000-0000FD000000}"/>
    <cellStyle name="Normal 23" xfId="123" xr:uid="{00000000-0005-0000-0000-0000FE000000}"/>
    <cellStyle name="Normal 24" xfId="124" xr:uid="{00000000-0005-0000-0000-0000FF000000}"/>
    <cellStyle name="Normal 25" xfId="125" xr:uid="{00000000-0005-0000-0000-000000010000}"/>
    <cellStyle name="Normal 26" xfId="126" xr:uid="{00000000-0005-0000-0000-000001010000}"/>
    <cellStyle name="Normal 27" xfId="127" xr:uid="{00000000-0005-0000-0000-000002010000}"/>
    <cellStyle name="Normal 28" xfId="128" xr:uid="{00000000-0005-0000-0000-000003010000}"/>
    <cellStyle name="Normal 29" xfId="129" xr:uid="{00000000-0005-0000-0000-000004010000}"/>
    <cellStyle name="Normal 3" xfId="130" xr:uid="{00000000-0005-0000-0000-000005010000}"/>
    <cellStyle name="Normal 3 2" xfId="131" xr:uid="{00000000-0005-0000-0000-000006010000}"/>
    <cellStyle name="Normal 30" xfId="132" xr:uid="{00000000-0005-0000-0000-000007010000}"/>
    <cellStyle name="Normal 31" xfId="174" xr:uid="{00000000-0005-0000-0000-000008010000}"/>
    <cellStyle name="Normal 32" xfId="181" xr:uid="{00000000-0005-0000-0000-000009010000}"/>
    <cellStyle name="Normal 33" xfId="183" xr:uid="{00000000-0005-0000-0000-00000A010000}"/>
    <cellStyle name="Normal 34" xfId="184" xr:uid="{00000000-0005-0000-0000-00000B010000}"/>
    <cellStyle name="Normal 35" xfId="171" xr:uid="{00000000-0005-0000-0000-00000C010000}"/>
    <cellStyle name="Normal 36" xfId="186" xr:uid="{00000000-0005-0000-0000-00000D010000}"/>
    <cellStyle name="Normal 37" xfId="168" xr:uid="{00000000-0005-0000-0000-00000E010000}"/>
    <cellStyle name="Normal 38" xfId="190" xr:uid="{00000000-0005-0000-0000-00000F010000}"/>
    <cellStyle name="Normal 39" xfId="191" xr:uid="{00000000-0005-0000-0000-000010010000}"/>
    <cellStyle name="Normal 4" xfId="133" xr:uid="{00000000-0005-0000-0000-000011010000}"/>
    <cellStyle name="Normal 40" xfId="192" xr:uid="{00000000-0005-0000-0000-000012010000}"/>
    <cellStyle name="Normal 41" xfId="193" xr:uid="{00000000-0005-0000-0000-000013010000}"/>
    <cellStyle name="Normal 42" xfId="163" xr:uid="{00000000-0005-0000-0000-000014010000}"/>
    <cellStyle name="Normal 43" xfId="165" xr:uid="{00000000-0005-0000-0000-000015010000}"/>
    <cellStyle name="Normal 44" xfId="194" xr:uid="{00000000-0005-0000-0000-000016010000}"/>
    <cellStyle name="Normal 45" xfId="195" xr:uid="{00000000-0005-0000-0000-000017010000}"/>
    <cellStyle name="Normal 46" xfId="196" xr:uid="{00000000-0005-0000-0000-000018010000}"/>
    <cellStyle name="Normal 47" xfId="164" xr:uid="{00000000-0005-0000-0000-000019010000}"/>
    <cellStyle name="Normal 48" xfId="197" xr:uid="{00000000-0005-0000-0000-00001A010000}"/>
    <cellStyle name="Normal 49" xfId="198" xr:uid="{00000000-0005-0000-0000-00001B010000}"/>
    <cellStyle name="Normal 5" xfId="134" xr:uid="{00000000-0005-0000-0000-00001C010000}"/>
    <cellStyle name="Normal 50" xfId="208" xr:uid="{00000000-0005-0000-0000-00001D010000}"/>
    <cellStyle name="Normal 51" xfId="199" xr:uid="{00000000-0005-0000-0000-00001E010000}"/>
    <cellStyle name="Normal 52" xfId="211" xr:uid="{00000000-0005-0000-0000-00001F010000}"/>
    <cellStyle name="Normal 53" xfId="213" xr:uid="{00000000-0005-0000-0000-000020010000}"/>
    <cellStyle name="Normal 54" xfId="215" xr:uid="{00000000-0005-0000-0000-000021010000}"/>
    <cellStyle name="Normal 55" xfId="217" xr:uid="{00000000-0005-0000-0000-000022010000}"/>
    <cellStyle name="Normal 56" xfId="219" xr:uid="{00000000-0005-0000-0000-000023010000}"/>
    <cellStyle name="Normal 57" xfId="327" xr:uid="{00000000-0005-0000-0000-000024010000}"/>
    <cellStyle name="Normal 58" xfId="312" xr:uid="{00000000-0005-0000-0000-000025010000}"/>
    <cellStyle name="Normal 59" xfId="311" xr:uid="{00000000-0005-0000-0000-000026010000}"/>
    <cellStyle name="Normal 6" xfId="135" xr:uid="{00000000-0005-0000-0000-000027010000}"/>
    <cellStyle name="Normal 60" xfId="335" xr:uid="{00000000-0005-0000-0000-000028010000}"/>
    <cellStyle name="Normal 61" xfId="337" xr:uid="{00000000-0005-0000-0000-000029010000}"/>
    <cellStyle name="Normal 62" xfId="339" xr:uid="{00000000-0005-0000-0000-00002A010000}"/>
    <cellStyle name="Normal 63" xfId="341" xr:uid="{00000000-0005-0000-0000-00002B010000}"/>
    <cellStyle name="Normal 64" xfId="343" xr:uid="{00000000-0005-0000-0000-00002C010000}"/>
    <cellStyle name="Normal 65" xfId="345" xr:uid="{00000000-0005-0000-0000-00002D010000}"/>
    <cellStyle name="Normal 66" xfId="347" xr:uid="{00000000-0005-0000-0000-00002E010000}"/>
    <cellStyle name="Normal 67" xfId="349" xr:uid="{00000000-0005-0000-0000-00002F010000}"/>
    <cellStyle name="Normal 68" xfId="351" xr:uid="{00000000-0005-0000-0000-000030010000}"/>
    <cellStyle name="Normal 69" xfId="353" xr:uid="{00000000-0005-0000-0000-000031010000}"/>
    <cellStyle name="Normal 7" xfId="136" xr:uid="{00000000-0005-0000-0000-000032010000}"/>
    <cellStyle name="Normal 7 2" xfId="423" xr:uid="{00000000-0005-0000-0000-000033010000}"/>
    <cellStyle name="Normal 70" xfId="355" xr:uid="{00000000-0005-0000-0000-000034010000}"/>
    <cellStyle name="Normal 71" xfId="357" xr:uid="{00000000-0005-0000-0000-000035010000}"/>
    <cellStyle name="Normal 72" xfId="359" xr:uid="{00000000-0005-0000-0000-000036010000}"/>
    <cellStyle name="Normal 73" xfId="361" xr:uid="{00000000-0005-0000-0000-000037010000}"/>
    <cellStyle name="Normal 74" xfId="363" xr:uid="{00000000-0005-0000-0000-000038010000}"/>
    <cellStyle name="Normal 75" xfId="365" xr:uid="{00000000-0005-0000-0000-000039010000}"/>
    <cellStyle name="Normal 76" xfId="367" xr:uid="{00000000-0005-0000-0000-00003A010000}"/>
    <cellStyle name="Normal 77" xfId="369" xr:uid="{00000000-0005-0000-0000-00003B010000}"/>
    <cellStyle name="Normal 78" xfId="371" xr:uid="{00000000-0005-0000-0000-00003C010000}"/>
    <cellStyle name="Normal 79" xfId="373" xr:uid="{00000000-0005-0000-0000-00003D010000}"/>
    <cellStyle name="Normal 8" xfId="137" xr:uid="{00000000-0005-0000-0000-00003E010000}"/>
    <cellStyle name="Normal 8 2" xfId="323" xr:uid="{00000000-0005-0000-0000-00003F010000}"/>
    <cellStyle name="Normal 8 3" xfId="275" xr:uid="{00000000-0005-0000-0000-000040010000}"/>
    <cellStyle name="Normal 80" xfId="375" xr:uid="{00000000-0005-0000-0000-000041010000}"/>
    <cellStyle name="Normal 81" xfId="377" xr:uid="{00000000-0005-0000-0000-000042010000}"/>
    <cellStyle name="Normal 82" xfId="379" xr:uid="{00000000-0005-0000-0000-000043010000}"/>
    <cellStyle name="Normal 83" xfId="381" xr:uid="{00000000-0005-0000-0000-000044010000}"/>
    <cellStyle name="Normal 84" xfId="383" xr:uid="{00000000-0005-0000-0000-000045010000}"/>
    <cellStyle name="Normal 85" xfId="385" xr:uid="{00000000-0005-0000-0000-000046010000}"/>
    <cellStyle name="Normal 86" xfId="387" xr:uid="{00000000-0005-0000-0000-000047010000}"/>
    <cellStyle name="Normal 87" xfId="389" xr:uid="{00000000-0005-0000-0000-000048010000}"/>
    <cellStyle name="Normal 88" xfId="391" xr:uid="{00000000-0005-0000-0000-000049010000}"/>
    <cellStyle name="Normal 9" xfId="138" xr:uid="{00000000-0005-0000-0000-00004A010000}"/>
    <cellStyle name="Normal 9 2" xfId="324" xr:uid="{00000000-0005-0000-0000-00004B010000}"/>
    <cellStyle name="Normal 9 3" xfId="276" xr:uid="{00000000-0005-0000-0000-00004C010000}"/>
    <cellStyle name="Note 2" xfId="140" xr:uid="{00000000-0005-0000-0000-00004D010000}"/>
    <cellStyle name="Note 2 2" xfId="254" xr:uid="{00000000-0005-0000-0000-00004E010000}"/>
    <cellStyle name="Note 2 3" xfId="412" xr:uid="{00000000-0005-0000-0000-00004F010000}"/>
    <cellStyle name="Note 3" xfId="141" xr:uid="{00000000-0005-0000-0000-000050010000}"/>
    <cellStyle name="Note 3 2" xfId="255" xr:uid="{00000000-0005-0000-0000-000051010000}"/>
    <cellStyle name="Note 3 3" xfId="282" xr:uid="{00000000-0005-0000-0000-000052010000}"/>
    <cellStyle name="Note 4" xfId="142" xr:uid="{00000000-0005-0000-0000-000053010000}"/>
    <cellStyle name="Note 4 2" xfId="225" xr:uid="{00000000-0005-0000-0000-000054010000}"/>
    <cellStyle name="Note 4 3" xfId="222" xr:uid="{00000000-0005-0000-0000-000055010000}"/>
    <cellStyle name="Note 5" xfId="143" xr:uid="{00000000-0005-0000-0000-000056010000}"/>
    <cellStyle name="Note 5 2" xfId="224" xr:uid="{00000000-0005-0000-0000-000057010000}"/>
    <cellStyle name="Note 5 3" xfId="411" xr:uid="{00000000-0005-0000-0000-000058010000}"/>
    <cellStyle name="Note 6" xfId="144" xr:uid="{00000000-0005-0000-0000-000059010000}"/>
    <cellStyle name="Note 7" xfId="145" xr:uid="{00000000-0005-0000-0000-00005A010000}"/>
    <cellStyle name="Note 7 2" xfId="223" xr:uid="{00000000-0005-0000-0000-00005B010000}"/>
    <cellStyle name="Note 7 3" xfId="410" xr:uid="{00000000-0005-0000-0000-00005C010000}"/>
    <cellStyle name="Note 8" xfId="139" xr:uid="{00000000-0005-0000-0000-00005D010000}"/>
    <cellStyle name="Note 8 2" xfId="256" xr:uid="{00000000-0005-0000-0000-00005E010000}"/>
    <cellStyle name="Note 8 3" xfId="253" xr:uid="{00000000-0005-0000-0000-00005F010000}"/>
    <cellStyle name="Output 2" xfId="147" xr:uid="{00000000-0005-0000-0000-000060010000}"/>
    <cellStyle name="Output 3" xfId="146" xr:uid="{00000000-0005-0000-0000-000061010000}"/>
    <cellStyle name="Output 3 2" xfId="252" xr:uid="{00000000-0005-0000-0000-000062010000}"/>
    <cellStyle name="Output 3 3" xfId="286" xr:uid="{00000000-0005-0000-0000-000063010000}"/>
    <cellStyle name="Percent [2]" xfId="149" xr:uid="{00000000-0005-0000-0000-000064010000}"/>
    <cellStyle name="Percent 10" xfId="169" xr:uid="{00000000-0005-0000-0000-000065010000}"/>
    <cellStyle name="Percent 11" xfId="187" xr:uid="{00000000-0005-0000-0000-000066010000}"/>
    <cellStyle name="Percent 12" xfId="166" xr:uid="{00000000-0005-0000-0000-000067010000}"/>
    <cellStyle name="Percent 13" xfId="188" xr:uid="{00000000-0005-0000-0000-000068010000}"/>
    <cellStyle name="Percent 14" xfId="167" xr:uid="{00000000-0005-0000-0000-000069010000}"/>
    <cellStyle name="Percent 15" xfId="189" xr:uid="{00000000-0005-0000-0000-00006A010000}"/>
    <cellStyle name="Percent 16" xfId="209" xr:uid="{00000000-0005-0000-0000-00006B010000}"/>
    <cellStyle name="Percent 17" xfId="210" xr:uid="{00000000-0005-0000-0000-00006C010000}"/>
    <cellStyle name="Percent 18" xfId="212" xr:uid="{00000000-0005-0000-0000-00006D010000}"/>
    <cellStyle name="Percent 19" xfId="214" xr:uid="{00000000-0005-0000-0000-00006E010000}"/>
    <cellStyle name="Percent 2" xfId="9" xr:uid="{00000000-0005-0000-0000-00006F010000}"/>
    <cellStyle name="Percent 2 2" xfId="150" xr:uid="{00000000-0005-0000-0000-000070010000}"/>
    <cellStyle name="Percent 2 3" xfId="297" xr:uid="{00000000-0005-0000-0000-000071010000}"/>
    <cellStyle name="Percent 20" xfId="216" xr:uid="{00000000-0005-0000-0000-000072010000}"/>
    <cellStyle name="Percent 21" xfId="218" xr:uid="{00000000-0005-0000-0000-000073010000}"/>
    <cellStyle name="Percent 22" xfId="220" xr:uid="{00000000-0005-0000-0000-000074010000}"/>
    <cellStyle name="Percent 23" xfId="221" xr:uid="{00000000-0005-0000-0000-000075010000}"/>
    <cellStyle name="Percent 24" xfId="326" xr:uid="{00000000-0005-0000-0000-000076010000}"/>
    <cellStyle name="Percent 25" xfId="310" xr:uid="{00000000-0005-0000-0000-000077010000}"/>
    <cellStyle name="Percent 26" xfId="334" xr:uid="{00000000-0005-0000-0000-000078010000}"/>
    <cellStyle name="Percent 27" xfId="336" xr:uid="{00000000-0005-0000-0000-000079010000}"/>
    <cellStyle name="Percent 28" xfId="338" xr:uid="{00000000-0005-0000-0000-00007A010000}"/>
    <cellStyle name="Percent 29" xfId="340" xr:uid="{00000000-0005-0000-0000-00007B010000}"/>
    <cellStyle name="Percent 3" xfId="148" xr:uid="{00000000-0005-0000-0000-00007C010000}"/>
    <cellStyle name="Percent 30" xfId="342" xr:uid="{00000000-0005-0000-0000-00007D010000}"/>
    <cellStyle name="Percent 31" xfId="344" xr:uid="{00000000-0005-0000-0000-00007E010000}"/>
    <cellStyle name="Percent 32" xfId="346" xr:uid="{00000000-0005-0000-0000-00007F010000}"/>
    <cellStyle name="Percent 33" xfId="348" xr:uid="{00000000-0005-0000-0000-000080010000}"/>
    <cellStyle name="Percent 34" xfId="350" xr:uid="{00000000-0005-0000-0000-000081010000}"/>
    <cellStyle name="Percent 35" xfId="352" xr:uid="{00000000-0005-0000-0000-000082010000}"/>
    <cellStyle name="Percent 36" xfId="354" xr:uid="{00000000-0005-0000-0000-000083010000}"/>
    <cellStyle name="Percent 37" xfId="356" xr:uid="{00000000-0005-0000-0000-000084010000}"/>
    <cellStyle name="Percent 38" xfId="358" xr:uid="{00000000-0005-0000-0000-000085010000}"/>
    <cellStyle name="Percent 39" xfId="360" xr:uid="{00000000-0005-0000-0000-000086010000}"/>
    <cellStyle name="Percent 4" xfId="173" xr:uid="{00000000-0005-0000-0000-000087010000}"/>
    <cellStyle name="Percent 40" xfId="362" xr:uid="{00000000-0005-0000-0000-000088010000}"/>
    <cellStyle name="Percent 41" xfId="364" xr:uid="{00000000-0005-0000-0000-000089010000}"/>
    <cellStyle name="Percent 42" xfId="366" xr:uid="{00000000-0005-0000-0000-00008A010000}"/>
    <cellStyle name="Percent 43" xfId="368" xr:uid="{00000000-0005-0000-0000-00008B010000}"/>
    <cellStyle name="Percent 44" xfId="370" xr:uid="{00000000-0005-0000-0000-00008C010000}"/>
    <cellStyle name="Percent 45" xfId="372" xr:uid="{00000000-0005-0000-0000-00008D010000}"/>
    <cellStyle name="Percent 46" xfId="374" xr:uid="{00000000-0005-0000-0000-00008E010000}"/>
    <cellStyle name="Percent 47" xfId="376" xr:uid="{00000000-0005-0000-0000-00008F010000}"/>
    <cellStyle name="Percent 48" xfId="378" xr:uid="{00000000-0005-0000-0000-000090010000}"/>
    <cellStyle name="Percent 49" xfId="380" xr:uid="{00000000-0005-0000-0000-000091010000}"/>
    <cellStyle name="Percent 5" xfId="179" xr:uid="{00000000-0005-0000-0000-000092010000}"/>
    <cellStyle name="Percent 50" xfId="382" xr:uid="{00000000-0005-0000-0000-000093010000}"/>
    <cellStyle name="Percent 51" xfId="384" xr:uid="{00000000-0005-0000-0000-000094010000}"/>
    <cellStyle name="Percent 52" xfId="386" xr:uid="{00000000-0005-0000-0000-000095010000}"/>
    <cellStyle name="Percent 53" xfId="388" xr:uid="{00000000-0005-0000-0000-000096010000}"/>
    <cellStyle name="Percent 54" xfId="390" xr:uid="{00000000-0005-0000-0000-000097010000}"/>
    <cellStyle name="Percent 55" xfId="392" xr:uid="{00000000-0005-0000-0000-000098010000}"/>
    <cellStyle name="Percent 56" xfId="421" xr:uid="{00000000-0005-0000-0000-000099010000}"/>
    <cellStyle name="Percent 57" xfId="419" xr:uid="{00000000-0005-0000-0000-00009A010000}"/>
    <cellStyle name="Percent 6" xfId="172" xr:uid="{00000000-0005-0000-0000-00009B010000}"/>
    <cellStyle name="Percent 7" xfId="180" xr:uid="{00000000-0005-0000-0000-00009C010000}"/>
    <cellStyle name="Percent 8" xfId="10" xr:uid="{00000000-0005-0000-0000-00009D010000}"/>
    <cellStyle name="Percent 9" xfId="185" xr:uid="{00000000-0005-0000-0000-00009E010000}"/>
    <cellStyle name="Title 2" xfId="152" xr:uid="{00000000-0005-0000-0000-00009F010000}"/>
    <cellStyle name="Title 3" xfId="151" xr:uid="{00000000-0005-0000-0000-0000A0010000}"/>
    <cellStyle name="Total 2" xfId="154" xr:uid="{00000000-0005-0000-0000-0000A1010000}"/>
    <cellStyle name="Total 2 2" xfId="251" xr:uid="{00000000-0005-0000-0000-0000A2010000}"/>
    <cellStyle name="Total 2 3" xfId="257" xr:uid="{00000000-0005-0000-0000-0000A3010000}"/>
    <cellStyle name="Total 3" xfId="153" xr:uid="{00000000-0005-0000-0000-0000A4010000}"/>
    <cellStyle name="Total 3 2" xfId="250" xr:uid="{00000000-0005-0000-0000-0000A5010000}"/>
    <cellStyle name="Total 3 3" xfId="287" xr:uid="{00000000-0005-0000-0000-0000A6010000}"/>
    <cellStyle name="Warning Text 2" xfId="156" xr:uid="{00000000-0005-0000-0000-0000A7010000}"/>
    <cellStyle name="Warning Text 3" xfId="155" xr:uid="{00000000-0005-0000-0000-0000A801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6</xdr:col>
      <xdr:colOff>587249</xdr:colOff>
      <xdr:row>16</xdr:row>
      <xdr:rowOff>148872</xdr:rowOff>
    </xdr:to>
    <xdr:pic>
      <xdr:nvPicPr>
        <xdr:cNvPr id="8" name="Picture 7" descr="C:\Users\jcalabrese\AppData\Local\Microsoft\Windows\Temporary Internet Files\Content.Outlook\XKUFPWUQ\ARU logo color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175"/>
          <a:ext cx="4244849" cy="22538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1685925</xdr:colOff>
      <xdr:row>1</xdr:row>
      <xdr:rowOff>114300</xdr:rowOff>
    </xdr:to>
    <xdr:pic>
      <xdr:nvPicPr>
        <xdr:cNvPr id="3" name="Picture 2" descr="cid:image001.png@01D434A3.E286688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5925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workbookViewId="0">
      <selection activeCell="J28" sqref="J28"/>
    </sheetView>
  </sheetViews>
  <sheetFormatPr defaultRowHeight="12.45" x14ac:dyDescent="0.3"/>
  <sheetData>
    <row r="1" s="5" customFormat="1" ht="55.5" customHeight="1" x14ac:dyDescent="0.45"/>
    <row r="3" customFormat="1" ht="12" customHeight="1" x14ac:dyDescent="0.3"/>
    <row r="4" customFormat="1" x14ac:dyDescent="0.3"/>
    <row r="20" spans="1:9" ht="24" customHeight="1" x14ac:dyDescent="0.4">
      <c r="A20" s="338" t="s">
        <v>196</v>
      </c>
      <c r="B20" s="338"/>
      <c r="C20" s="338"/>
      <c r="D20" s="338"/>
      <c r="E20" s="338"/>
      <c r="F20" s="338"/>
      <c r="G20" s="338"/>
      <c r="H20" s="338"/>
      <c r="I20" s="338"/>
    </row>
    <row r="21" spans="1:9" x14ac:dyDescent="0.3">
      <c r="A21" s="75"/>
      <c r="B21" s="75"/>
      <c r="C21" s="75"/>
      <c r="D21" s="75"/>
      <c r="E21" s="75"/>
      <c r="F21" s="75"/>
      <c r="G21" s="75"/>
      <c r="H21" s="75"/>
      <c r="I21" s="75"/>
    </row>
    <row r="22" spans="1:9" x14ac:dyDescent="0.3">
      <c r="A22" s="331" t="s">
        <v>212</v>
      </c>
      <c r="B22" s="332"/>
      <c r="C22" s="332"/>
      <c r="D22" s="332"/>
      <c r="E22" s="332"/>
      <c r="F22" s="75"/>
      <c r="G22" s="75"/>
      <c r="H22" s="75"/>
      <c r="I22" s="75"/>
    </row>
    <row r="23" spans="1:9" x14ac:dyDescent="0.3">
      <c r="A23" s="331"/>
      <c r="B23" s="332"/>
      <c r="C23" s="332"/>
      <c r="D23" s="332"/>
      <c r="E23" s="332"/>
      <c r="F23" s="75"/>
      <c r="G23" s="75"/>
      <c r="H23" s="75"/>
      <c r="I23" s="75"/>
    </row>
    <row r="24" spans="1:9" x14ac:dyDescent="0.3">
      <c r="A24" s="333"/>
      <c r="B24" s="333"/>
      <c r="C24" s="333"/>
      <c r="D24" s="333"/>
      <c r="E24" s="333"/>
    </row>
    <row r="25" spans="1:9" ht="14.6" x14ac:dyDescent="0.4">
      <c r="A25" s="334" t="s">
        <v>213</v>
      </c>
      <c r="B25" s="333"/>
      <c r="C25" s="333"/>
      <c r="D25" s="333"/>
      <c r="E25" s="333"/>
    </row>
    <row r="26" spans="1:9" x14ac:dyDescent="0.3">
      <c r="A26" s="333" t="s">
        <v>214</v>
      </c>
      <c r="B26" s="333"/>
      <c r="C26" s="333"/>
      <c r="D26" s="333"/>
      <c r="E26" s="333"/>
    </row>
    <row r="27" spans="1:9" x14ac:dyDescent="0.3">
      <c r="A27" s="333"/>
      <c r="B27" s="333"/>
      <c r="C27" s="333"/>
      <c r="D27" s="333"/>
      <c r="E27" s="333"/>
    </row>
    <row r="28" spans="1:9" ht="14.6" x14ac:dyDescent="0.4">
      <c r="A28" s="334" t="s">
        <v>215</v>
      </c>
      <c r="B28" s="333"/>
      <c r="C28" s="333"/>
      <c r="D28" s="333"/>
      <c r="E28" s="333"/>
    </row>
    <row r="29" spans="1:9" x14ac:dyDescent="0.3">
      <c r="A29" t="s">
        <v>216</v>
      </c>
      <c r="B29" s="333"/>
      <c r="C29" s="333"/>
      <c r="D29" s="333"/>
      <c r="E29" s="333"/>
    </row>
    <row r="30" spans="1:9" x14ac:dyDescent="0.3">
      <c r="A30" s="333"/>
      <c r="B30" s="333"/>
      <c r="C30" s="333"/>
      <c r="D30" s="333"/>
      <c r="E30" s="333"/>
    </row>
  </sheetData>
  <mergeCells count="1">
    <mergeCell ref="A20:I20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E50" sqref="E50"/>
    </sheetView>
  </sheetViews>
  <sheetFormatPr defaultRowHeight="12.45" x14ac:dyDescent="0.3"/>
  <sheetData/>
  <customSheetViews>
    <customSheetView guid="{F034B9C1-5B56-11D5-971A-00E02931D946}" state="hidden" showRuler="0">
      <selection activeCell="E50" sqref="E50"/>
      <pageMargins left="0.75" right="0.75" top="1" bottom="1" header="0.5" footer="0.5"/>
      <printOptions gridLines="1"/>
      <headerFooter alignWithMargins="0">
        <oddHeader>&amp;A</oddHeader>
        <oddFooter>Page &amp;P</oddFooter>
      </headerFooter>
    </customSheetView>
  </customSheetViews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E50" sqref="E50"/>
    </sheetView>
  </sheetViews>
  <sheetFormatPr defaultRowHeight="12.45" x14ac:dyDescent="0.3"/>
  <sheetData/>
  <customSheetViews>
    <customSheetView guid="{F034B9C1-5B56-11D5-971A-00E02931D946}" state="hidden" showRuler="0">
      <selection activeCell="E50" sqref="E50"/>
      <pageMargins left="0.75" right="0.75" top="1" bottom="1" header="0.5" footer="0.5"/>
      <printOptions gridLines="1"/>
      <headerFooter alignWithMargins="0">
        <oddHeader>&amp;A</oddHeader>
        <oddFooter>Page &amp;P</oddFooter>
      </headerFooter>
    </customSheetView>
  </customSheetViews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workbookViewId="0">
      <selection activeCell="F49" sqref="F49"/>
    </sheetView>
  </sheetViews>
  <sheetFormatPr defaultRowHeight="12.9" x14ac:dyDescent="0.35"/>
  <cols>
    <col min="1" max="1" width="18.69140625" customWidth="1"/>
    <col min="2" max="2" width="8.69140625" customWidth="1"/>
    <col min="3" max="3" width="32" customWidth="1"/>
    <col min="4" max="4" width="6.69140625" customWidth="1"/>
    <col min="5" max="6" width="7.53515625" customWidth="1"/>
    <col min="7" max="7" width="20.69140625" customWidth="1"/>
    <col min="8" max="8" width="15.3828125" style="13" customWidth="1"/>
    <col min="9" max="9" width="22.3046875" style="13" customWidth="1"/>
    <col min="10" max="10" width="32.3046875" customWidth="1"/>
  </cols>
  <sheetData>
    <row r="1" spans="1:10" s="11" customFormat="1" ht="33.75" customHeight="1" thickBot="1" x14ac:dyDescent="0.5">
      <c r="A1" s="86" t="s">
        <v>23</v>
      </c>
      <c r="B1" s="344">
        <f>+'#1 Company Info'!B6</f>
        <v>0</v>
      </c>
      <c r="C1" s="345"/>
      <c r="D1" s="345"/>
      <c r="E1" s="345"/>
      <c r="F1" s="345"/>
      <c r="G1" s="345"/>
      <c r="H1" s="345"/>
      <c r="I1" s="345"/>
      <c r="J1" s="346"/>
    </row>
    <row r="2" spans="1:10" ht="13.3" thickBot="1" x14ac:dyDescent="0.4"/>
    <row r="3" spans="1:10" s="36" customFormat="1" ht="18.899999999999999" thickBot="1" x14ac:dyDescent="0.55000000000000004">
      <c r="A3" s="38"/>
      <c r="B3" s="38"/>
      <c r="C3" s="129" t="s">
        <v>111</v>
      </c>
      <c r="D3" s="130" t="s">
        <v>134</v>
      </c>
      <c r="E3" s="131" t="s">
        <v>134</v>
      </c>
      <c r="F3" s="132" t="s">
        <v>134</v>
      </c>
      <c r="H3" s="17"/>
      <c r="I3" s="17"/>
    </row>
    <row r="4" spans="1:10" s="36" customFormat="1" ht="135" customHeight="1" thickBot="1" x14ac:dyDescent="0.55000000000000004">
      <c r="B4" s="138" t="s">
        <v>107</v>
      </c>
      <c r="C4" s="48" t="s">
        <v>108</v>
      </c>
      <c r="D4" s="37" t="s">
        <v>109</v>
      </c>
      <c r="E4" s="37" t="s">
        <v>110</v>
      </c>
      <c r="F4" s="37" t="s">
        <v>98</v>
      </c>
      <c r="G4" s="37" t="s">
        <v>105</v>
      </c>
      <c r="H4" s="62" t="s">
        <v>132</v>
      </c>
      <c r="I4" s="40" t="s">
        <v>131</v>
      </c>
      <c r="J4" s="59" t="s">
        <v>133</v>
      </c>
    </row>
    <row r="5" spans="1:10" ht="18.45" x14ac:dyDescent="0.5">
      <c r="B5" s="51">
        <v>1</v>
      </c>
      <c r="C5" s="51"/>
      <c r="D5" s="224"/>
      <c r="E5" s="224"/>
      <c r="F5" s="224"/>
      <c r="G5" s="50"/>
      <c r="H5" s="61"/>
      <c r="I5" s="22"/>
      <c r="J5" s="49"/>
    </row>
    <row r="6" spans="1:10" ht="18.45" x14ac:dyDescent="0.5">
      <c r="B6" s="54">
        <f t="shared" ref="B6:B14" si="0">B5+1</f>
        <v>2</v>
      </c>
      <c r="C6" s="54"/>
      <c r="D6" s="225"/>
      <c r="E6" s="225"/>
      <c r="F6" s="225"/>
      <c r="G6" s="53"/>
      <c r="H6" s="60"/>
      <c r="I6" s="23"/>
      <c r="J6" s="52"/>
    </row>
    <row r="7" spans="1:10" ht="18.45" x14ac:dyDescent="0.5">
      <c r="B7" s="54">
        <f t="shared" si="0"/>
        <v>3</v>
      </c>
      <c r="C7" s="54"/>
      <c r="D7" s="225"/>
      <c r="E7" s="225"/>
      <c r="F7" s="225"/>
      <c r="G7" s="53"/>
      <c r="H7" s="60"/>
      <c r="I7" s="23"/>
      <c r="J7" s="52"/>
    </row>
    <row r="8" spans="1:10" ht="18.45" x14ac:dyDescent="0.5">
      <c r="B8" s="54">
        <f t="shared" si="0"/>
        <v>4</v>
      </c>
      <c r="C8" s="54"/>
      <c r="D8" s="225"/>
      <c r="E8" s="225"/>
      <c r="F8" s="225"/>
      <c r="G8" s="53"/>
      <c r="H8" s="60"/>
      <c r="I8" s="23"/>
      <c r="J8" s="52"/>
    </row>
    <row r="9" spans="1:10" ht="18.45" x14ac:dyDescent="0.5">
      <c r="B9" s="54">
        <f t="shared" si="0"/>
        <v>5</v>
      </c>
      <c r="C9" s="54"/>
      <c r="D9" s="225"/>
      <c r="E9" s="225"/>
      <c r="F9" s="225"/>
      <c r="G9" s="53"/>
      <c r="H9" s="60"/>
      <c r="I9" s="23"/>
      <c r="J9" s="52"/>
    </row>
    <row r="10" spans="1:10" ht="18.45" x14ac:dyDescent="0.5">
      <c r="B10" s="54">
        <f t="shared" si="0"/>
        <v>6</v>
      </c>
      <c r="C10" s="54"/>
      <c r="D10" s="225"/>
      <c r="E10" s="225"/>
      <c r="F10" s="225"/>
      <c r="G10" s="53"/>
      <c r="H10" s="60"/>
      <c r="I10" s="23"/>
      <c r="J10" s="52"/>
    </row>
    <row r="11" spans="1:10" ht="18.45" x14ac:dyDescent="0.5">
      <c r="B11" s="54">
        <f t="shared" si="0"/>
        <v>7</v>
      </c>
      <c r="C11" s="54"/>
      <c r="D11" s="225"/>
      <c r="E11" s="225"/>
      <c r="F11" s="225"/>
      <c r="G11" s="53"/>
      <c r="H11" s="60"/>
      <c r="I11" s="23"/>
      <c r="J11" s="52"/>
    </row>
    <row r="12" spans="1:10" ht="18.45" x14ac:dyDescent="0.5">
      <c r="B12" s="54">
        <f t="shared" si="0"/>
        <v>8</v>
      </c>
      <c r="C12" s="54"/>
      <c r="D12" s="225"/>
      <c r="E12" s="225"/>
      <c r="F12" s="225"/>
      <c r="G12" s="53"/>
      <c r="H12" s="60"/>
      <c r="I12" s="23"/>
      <c r="J12" s="52"/>
    </row>
    <row r="13" spans="1:10" ht="18.45" x14ac:dyDescent="0.5">
      <c r="B13" s="54">
        <f t="shared" si="0"/>
        <v>9</v>
      </c>
      <c r="C13" s="54"/>
      <c r="D13" s="225"/>
      <c r="E13" s="225"/>
      <c r="F13" s="225"/>
      <c r="G13" s="53"/>
      <c r="H13" s="60"/>
      <c r="I13" s="23"/>
      <c r="J13" s="52"/>
    </row>
    <row r="14" spans="1:10" ht="18.45" x14ac:dyDescent="0.5">
      <c r="B14" s="54">
        <f t="shared" si="0"/>
        <v>10</v>
      </c>
      <c r="C14" s="54"/>
      <c r="D14" s="225"/>
      <c r="E14" s="225"/>
      <c r="F14" s="225"/>
      <c r="G14" s="53"/>
      <c r="H14" s="60"/>
      <c r="I14" s="23"/>
      <c r="J14" s="52"/>
    </row>
    <row r="17" spans="1:9" ht="20.149999999999999" x14ac:dyDescent="0.5">
      <c r="A17" s="133" t="s">
        <v>127</v>
      </c>
      <c r="B17" s="133"/>
      <c r="C17" s="134"/>
      <c r="D17" s="134"/>
      <c r="E17" s="134"/>
      <c r="F17" s="134"/>
      <c r="G17" s="134"/>
    </row>
    <row r="18" spans="1:9" ht="15.45" x14ac:dyDescent="0.4">
      <c r="A18" s="55"/>
      <c r="B18" s="55"/>
      <c r="C18" s="55"/>
      <c r="D18" s="55"/>
      <c r="E18" s="56"/>
      <c r="F18" s="56"/>
      <c r="G18" s="56"/>
    </row>
    <row r="19" spans="1:9" ht="15.45" x14ac:dyDescent="0.4">
      <c r="A19" s="135" t="s">
        <v>128</v>
      </c>
      <c r="B19" s="57"/>
      <c r="C19" s="116"/>
      <c r="D19" s="116"/>
      <c r="E19" s="117"/>
      <c r="F19" s="117"/>
      <c r="G19" s="117"/>
      <c r="H19" s="117"/>
    </row>
    <row r="20" spans="1:9" ht="15.45" x14ac:dyDescent="0.4">
      <c r="A20" s="57"/>
      <c r="B20" s="57"/>
      <c r="C20" s="44"/>
      <c r="D20" s="55"/>
      <c r="E20" s="56"/>
      <c r="F20" s="56"/>
      <c r="G20" s="56"/>
    </row>
    <row r="21" spans="1:9" ht="15.45" x14ac:dyDescent="0.4">
      <c r="A21" s="135" t="s">
        <v>129</v>
      </c>
      <c r="B21" s="135"/>
      <c r="C21" s="116"/>
      <c r="D21" s="116"/>
      <c r="E21" s="117"/>
      <c r="F21" s="117"/>
      <c r="G21" s="117"/>
      <c r="H21" s="117"/>
    </row>
    <row r="22" spans="1:9" ht="15.45" x14ac:dyDescent="0.4">
      <c r="A22" s="58"/>
      <c r="B22" s="58"/>
      <c r="C22" s="44"/>
      <c r="D22" s="55"/>
      <c r="E22" s="55"/>
      <c r="F22" s="55"/>
      <c r="G22" s="55"/>
    </row>
    <row r="23" spans="1:9" ht="39" customHeight="1" x14ac:dyDescent="0.4">
      <c r="A23" s="136" t="s">
        <v>130</v>
      </c>
      <c r="B23" s="57"/>
      <c r="C23" s="116"/>
      <c r="D23" s="116"/>
      <c r="E23" s="117"/>
      <c r="F23" s="117"/>
      <c r="G23" s="117"/>
      <c r="H23" s="117"/>
    </row>
    <row r="25" spans="1:9" ht="20.149999999999999" x14ac:dyDescent="0.5">
      <c r="A25" s="137" t="s">
        <v>178</v>
      </c>
      <c r="B25" s="137"/>
      <c r="C25" s="75"/>
      <c r="D25" s="75"/>
      <c r="E25" s="75"/>
      <c r="F25" s="75"/>
      <c r="G25" s="75"/>
      <c r="H25" s="89"/>
    </row>
    <row r="26" spans="1:9" x14ac:dyDescent="0.35">
      <c r="A26" s="118"/>
      <c r="B26" s="118"/>
      <c r="C26" s="118"/>
      <c r="D26" s="118"/>
      <c r="E26" s="118"/>
      <c r="F26" s="118"/>
      <c r="G26" s="118"/>
      <c r="H26" s="118"/>
    </row>
    <row r="27" spans="1:9" x14ac:dyDescent="0.35">
      <c r="A27" s="118"/>
      <c r="B27" s="118"/>
      <c r="C27" s="118"/>
      <c r="D27" s="118"/>
      <c r="E27" s="118"/>
      <c r="F27" s="118"/>
      <c r="G27" s="118"/>
      <c r="H27" s="118"/>
    </row>
    <row r="29" spans="1:9" ht="15.45" x14ac:dyDescent="0.4">
      <c r="A29" s="139" t="s">
        <v>135</v>
      </c>
      <c r="B29" s="65"/>
      <c r="C29" s="117"/>
      <c r="D29" s="116"/>
      <c r="E29" s="117"/>
      <c r="F29" s="117"/>
      <c r="G29" s="117"/>
      <c r="H29" s="47"/>
    </row>
    <row r="30" spans="1:9" s="41" customFormat="1" ht="15.45" x14ac:dyDescent="0.4">
      <c r="A30" s="45"/>
      <c r="B30" s="45"/>
      <c r="C30" s="44"/>
      <c r="D30" s="43"/>
      <c r="E30" s="44"/>
      <c r="F30" s="44"/>
      <c r="G30" s="44"/>
      <c r="H30" s="42"/>
      <c r="I30" s="13"/>
    </row>
    <row r="31" spans="1:9" ht="86.25" customHeight="1" x14ac:dyDescent="0.35">
      <c r="A31" s="140" t="s">
        <v>136</v>
      </c>
      <c r="B31" s="64"/>
      <c r="C31" s="416"/>
      <c r="D31" s="416"/>
      <c r="E31" s="416"/>
      <c r="F31" s="416"/>
      <c r="G31" s="416"/>
      <c r="H31" s="46"/>
    </row>
    <row r="34" spans="1:8" s="13" customFormat="1" ht="17.600000000000001" x14ac:dyDescent="0.4">
      <c r="A34" s="418" t="s">
        <v>137</v>
      </c>
      <c r="B34" s="419"/>
      <c r="C34" s="419"/>
      <c r="D34" s="419"/>
      <c r="E34" s="419"/>
      <c r="F34" s="420"/>
      <c r="G34"/>
      <c r="H34"/>
    </row>
    <row r="35" spans="1:8" s="13" customFormat="1" ht="62.6" x14ac:dyDescent="0.35">
      <c r="A35" s="141" t="s">
        <v>138</v>
      </c>
      <c r="B35" s="142" t="s">
        <v>139</v>
      </c>
      <c r="C35" s="143" t="s">
        <v>140</v>
      </c>
      <c r="D35" s="141" t="s">
        <v>4</v>
      </c>
      <c r="E35" s="141" t="s">
        <v>5</v>
      </c>
      <c r="F35" s="142" t="s">
        <v>141</v>
      </c>
      <c r="G35"/>
      <c r="H35"/>
    </row>
    <row r="36" spans="1:8" s="13" customFormat="1" x14ac:dyDescent="0.35">
      <c r="A36" s="144"/>
      <c r="B36" s="145"/>
      <c r="C36" s="146"/>
      <c r="D36" s="147"/>
      <c r="E36" s="147"/>
      <c r="F36" s="145"/>
      <c r="G36"/>
      <c r="H36"/>
    </row>
    <row r="37" spans="1:8" s="13" customFormat="1" x14ac:dyDescent="0.35">
      <c r="A37" s="144"/>
      <c r="B37" s="145"/>
      <c r="C37" s="146"/>
      <c r="D37" s="147"/>
      <c r="E37" s="147"/>
      <c r="F37" s="145"/>
      <c r="G37"/>
      <c r="H37"/>
    </row>
    <row r="38" spans="1:8" s="13" customFormat="1" x14ac:dyDescent="0.35">
      <c r="A38" s="144"/>
      <c r="B38" s="145"/>
      <c r="C38" s="148"/>
      <c r="D38" s="147"/>
      <c r="E38" s="147"/>
      <c r="F38" s="145"/>
      <c r="G38"/>
      <c r="H38"/>
    </row>
    <row r="39" spans="1:8" s="13" customFormat="1" x14ac:dyDescent="0.35">
      <c r="A39" s="144"/>
      <c r="B39" s="145"/>
      <c r="C39" s="146"/>
      <c r="D39" s="147"/>
      <c r="E39" s="147"/>
      <c r="F39" s="145"/>
      <c r="G39"/>
      <c r="H39"/>
    </row>
    <row r="40" spans="1:8" s="13" customFormat="1" x14ac:dyDescent="0.35">
      <c r="A40" s="144"/>
      <c r="B40" s="145"/>
      <c r="C40" s="146"/>
      <c r="D40" s="147"/>
      <c r="E40" s="147"/>
      <c r="F40" s="145"/>
      <c r="G40"/>
      <c r="H40"/>
    </row>
    <row r="41" spans="1:8" s="13" customFormat="1" x14ac:dyDescent="0.35">
      <c r="A41" s="144"/>
      <c r="B41" s="145"/>
      <c r="C41" s="149"/>
      <c r="D41" s="147"/>
      <c r="E41" s="147"/>
      <c r="F41" s="145"/>
      <c r="G41"/>
      <c r="H41"/>
    </row>
    <row r="42" spans="1:8" s="13" customFormat="1" x14ac:dyDescent="0.35">
      <c r="A42" s="125"/>
      <c r="B42" s="126"/>
      <c r="C42" s="127"/>
      <c r="D42" s="128"/>
      <c r="E42" s="128"/>
      <c r="F42" s="126"/>
      <c r="G42"/>
      <c r="H42"/>
    </row>
    <row r="43" spans="1:8" s="13" customFormat="1" x14ac:dyDescent="0.35">
      <c r="A43" s="119" t="s">
        <v>142</v>
      </c>
      <c r="B43" s="120"/>
      <c r="C43" s="120"/>
      <c r="D43" s="121"/>
      <c r="E43" s="122"/>
      <c r="F43" s="66"/>
      <c r="G43"/>
      <c r="H43"/>
    </row>
    <row r="44" spans="1:8" s="13" customFormat="1" x14ac:dyDescent="0.35">
      <c r="A44" s="123" t="s">
        <v>143</v>
      </c>
      <c r="B44" s="124"/>
      <c r="C44" s="124"/>
      <c r="D44" s="121"/>
      <c r="E44" s="122"/>
      <c r="F44" s="66"/>
      <c r="G44"/>
      <c r="H44"/>
    </row>
    <row r="45" spans="1:8" s="13" customFormat="1" x14ac:dyDescent="0.35">
      <c r="A45" s="123" t="s">
        <v>144</v>
      </c>
      <c r="B45" s="124"/>
      <c r="C45" s="124"/>
      <c r="D45" s="121"/>
      <c r="E45" s="122"/>
      <c r="F45" s="66"/>
      <c r="G45"/>
      <c r="H45"/>
    </row>
    <row r="46" spans="1:8" s="13" customFormat="1" ht="26.25" customHeight="1" x14ac:dyDescent="0.4">
      <c r="A46" s="417" t="s">
        <v>145</v>
      </c>
      <c r="B46" s="417"/>
      <c r="C46" s="417"/>
      <c r="D46" s="417"/>
      <c r="E46" s="417"/>
      <c r="F46" s="67"/>
      <c r="G46"/>
      <c r="H46"/>
    </row>
    <row r="47" spans="1:8" s="13" customFormat="1" ht="15.9" x14ac:dyDescent="0.45">
      <c r="A47" s="31"/>
      <c r="B47" s="31"/>
      <c r="C47" s="31"/>
      <c r="D47" s="31"/>
      <c r="G47"/>
      <c r="H47"/>
    </row>
  </sheetData>
  <mergeCells count="4">
    <mergeCell ref="B1:J1"/>
    <mergeCell ref="C31:G31"/>
    <mergeCell ref="A46:E46"/>
    <mergeCell ref="A34:F34"/>
  </mergeCells>
  <pageMargins left="0" right="0" top="0.75" bottom="0.75" header="0.3" footer="0.3"/>
  <pageSetup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8"/>
  <sheetViews>
    <sheetView topLeftCell="A2" zoomScale="85" zoomScaleNormal="85" workbookViewId="0">
      <selection activeCell="F18" sqref="F18"/>
    </sheetView>
  </sheetViews>
  <sheetFormatPr defaultColWidth="9.3046875" defaultRowHeight="15.9" x14ac:dyDescent="0.45"/>
  <cols>
    <col min="1" max="1" width="40.3046875" style="5" customWidth="1"/>
    <col min="2" max="2" width="69.3046875" style="5" customWidth="1"/>
    <col min="3" max="4" width="12.3046875" style="5" bestFit="1" customWidth="1"/>
    <col min="5" max="5" width="9.3046875" style="5"/>
    <col min="6" max="6" width="11.53515625" style="5" bestFit="1" customWidth="1"/>
    <col min="7" max="16384" width="9.3046875" style="5"/>
  </cols>
  <sheetData>
    <row r="1" spans="1:8" ht="55.5" customHeight="1" x14ac:dyDescent="0.45"/>
    <row r="2" spans="1:8" ht="26.6" thickBot="1" x14ac:dyDescent="0.75">
      <c r="A2" s="341" t="s">
        <v>166</v>
      </c>
      <c r="B2" s="341"/>
    </row>
    <row r="3" spans="1:8" ht="18.899999999999999" thickBot="1" x14ac:dyDescent="0.55000000000000004">
      <c r="A3" s="342" t="s">
        <v>14</v>
      </c>
      <c r="B3" s="343"/>
      <c r="C3" s="6"/>
      <c r="D3" s="6"/>
      <c r="E3" s="6"/>
      <c r="F3" s="7"/>
    </row>
    <row r="4" spans="1:8" ht="16.3" thickBot="1" x14ac:dyDescent="0.5">
      <c r="A4" s="1"/>
      <c r="B4" s="1"/>
      <c r="C4" s="1"/>
      <c r="D4" s="1"/>
      <c r="E4" s="1"/>
      <c r="F4" s="1"/>
      <c r="H4" s="88"/>
    </row>
    <row r="5" spans="1:8" ht="16.3" thickBot="1" x14ac:dyDescent="0.5">
      <c r="A5" s="10" t="s">
        <v>125</v>
      </c>
      <c r="B5" s="3"/>
      <c r="C5" s="1"/>
      <c r="D5" s="87"/>
      <c r="E5" s="1"/>
      <c r="F5" s="1"/>
    </row>
    <row r="6" spans="1:8" ht="16.3" thickBot="1" x14ac:dyDescent="0.5">
      <c r="A6" s="10" t="s">
        <v>194</v>
      </c>
      <c r="B6" s="246"/>
      <c r="C6" s="1"/>
      <c r="D6" s="1"/>
      <c r="E6" s="1"/>
      <c r="F6" s="1"/>
    </row>
    <row r="7" spans="1:8" x14ac:dyDescent="0.45">
      <c r="A7" s="10" t="s">
        <v>8</v>
      </c>
      <c r="B7" s="222"/>
      <c r="C7" s="1"/>
      <c r="D7" s="1"/>
      <c r="E7" s="1"/>
      <c r="F7" s="1"/>
    </row>
    <row r="8" spans="1:8" ht="16.3" thickBot="1" x14ac:dyDescent="0.5">
      <c r="A8" s="10" t="s">
        <v>195</v>
      </c>
      <c r="B8" s="223"/>
      <c r="C8" s="1"/>
      <c r="D8" s="1"/>
      <c r="E8" s="1"/>
      <c r="F8" s="1"/>
    </row>
    <row r="9" spans="1:8" ht="16.3" thickBot="1" x14ac:dyDescent="0.5">
      <c r="A9" s="10" t="s">
        <v>123</v>
      </c>
      <c r="B9" s="247"/>
      <c r="C9" s="1"/>
      <c r="D9" s="1"/>
      <c r="E9" s="1"/>
      <c r="F9" s="1"/>
    </row>
    <row r="10" spans="1:8" ht="16.3" thickBot="1" x14ac:dyDescent="0.5">
      <c r="A10" s="10" t="s">
        <v>9</v>
      </c>
      <c r="B10" s="247"/>
      <c r="C10" s="1"/>
      <c r="D10" s="1"/>
      <c r="E10" s="1"/>
      <c r="F10" s="1"/>
    </row>
    <row r="11" spans="1:8" ht="16.3" thickBot="1" x14ac:dyDescent="0.5">
      <c r="A11" s="10" t="s">
        <v>10</v>
      </c>
      <c r="B11" s="230"/>
      <c r="C11" s="1"/>
      <c r="D11" s="1"/>
      <c r="E11" s="1"/>
      <c r="F11" s="1"/>
    </row>
    <row r="12" spans="1:8" ht="16.3" thickBot="1" x14ac:dyDescent="0.5">
      <c r="A12" s="10" t="s">
        <v>101</v>
      </c>
      <c r="B12" s="230"/>
      <c r="C12" s="1"/>
      <c r="D12" s="1"/>
      <c r="E12" s="1"/>
      <c r="F12" s="1"/>
    </row>
    <row r="13" spans="1:8" ht="16.3" thickBot="1" x14ac:dyDescent="0.5">
      <c r="A13" s="10" t="s">
        <v>115</v>
      </c>
      <c r="B13" s="248"/>
      <c r="C13" s="1"/>
      <c r="D13" s="1"/>
      <c r="E13" s="1"/>
      <c r="F13" s="1"/>
    </row>
    <row r="14" spans="1:8" ht="16.3" thickBot="1" x14ac:dyDescent="0.5">
      <c r="A14" s="10" t="s">
        <v>100</v>
      </c>
      <c r="B14" s="191"/>
      <c r="C14" s="1"/>
      <c r="D14" s="1"/>
      <c r="E14" s="1"/>
      <c r="F14" s="1"/>
    </row>
    <row r="15" spans="1:8" x14ac:dyDescent="0.45">
      <c r="A15" s="10" t="s">
        <v>13</v>
      </c>
      <c r="B15" s="339"/>
      <c r="C15" s="1"/>
      <c r="D15" s="1"/>
      <c r="E15" s="1"/>
      <c r="F15" s="1"/>
    </row>
    <row r="16" spans="1:8" ht="14.25" customHeight="1" thickBot="1" x14ac:dyDescent="0.5">
      <c r="A16" s="2"/>
      <c r="B16" s="340"/>
      <c r="C16" s="1"/>
      <c r="D16" s="1"/>
      <c r="E16" s="1"/>
      <c r="F16" s="1"/>
    </row>
    <row r="17" spans="1:6" ht="16.3" thickBot="1" x14ac:dyDescent="0.5">
      <c r="A17" s="10" t="s">
        <v>104</v>
      </c>
      <c r="B17" s="152"/>
      <c r="C17" s="1"/>
      <c r="D17" s="1"/>
      <c r="E17" s="1"/>
      <c r="F17" s="1"/>
    </row>
    <row r="18" spans="1:6" ht="16.3" thickBot="1" x14ac:dyDescent="0.5">
      <c r="A18" s="10" t="s">
        <v>180</v>
      </c>
      <c r="B18" s="335"/>
      <c r="C18" s="1"/>
      <c r="D18" s="1"/>
      <c r="E18" s="1"/>
      <c r="F18" s="1"/>
    </row>
    <row r="19" spans="1:6" ht="16.3" thickBot="1" x14ac:dyDescent="0.5">
      <c r="A19" s="10" t="s">
        <v>181</v>
      </c>
      <c r="B19" s="152"/>
      <c r="C19" s="1"/>
      <c r="D19" s="1"/>
      <c r="E19" s="1"/>
      <c r="F19" s="1"/>
    </row>
    <row r="20" spans="1:6" ht="16.3" thickBot="1" x14ac:dyDescent="0.5">
      <c r="A20" s="10" t="s">
        <v>114</v>
      </c>
      <c r="B20" s="152"/>
      <c r="C20" s="1"/>
      <c r="D20" s="1"/>
      <c r="E20" s="1"/>
      <c r="F20" s="1"/>
    </row>
    <row r="21" spans="1:6" ht="16.3" thickBot="1" x14ac:dyDescent="0.5">
      <c r="A21" s="10" t="s">
        <v>179</v>
      </c>
      <c r="B21" s="153"/>
      <c r="C21" s="1"/>
      <c r="D21" s="1"/>
      <c r="E21" s="1"/>
      <c r="F21" s="1"/>
    </row>
    <row r="22" spans="1:6" ht="16.3" thickBot="1" x14ac:dyDescent="0.5">
      <c r="A22" s="2"/>
      <c r="B22" s="1"/>
      <c r="C22" s="1"/>
      <c r="D22" s="1"/>
      <c r="E22" s="1"/>
      <c r="F22" s="1"/>
    </row>
    <row r="23" spans="1:6" s="9" customFormat="1" ht="18.899999999999999" thickBot="1" x14ac:dyDescent="0.55000000000000004">
      <c r="A23" s="342" t="s">
        <v>15</v>
      </c>
      <c r="B23" s="343"/>
      <c r="C23" s="8"/>
      <c r="D23" s="8"/>
      <c r="E23" s="8"/>
      <c r="F23" s="8"/>
    </row>
    <row r="24" spans="1:6" ht="16.3" thickBot="1" x14ac:dyDescent="0.5">
      <c r="A24" s="2"/>
      <c r="B24" s="1"/>
      <c r="C24" s="1"/>
      <c r="D24" s="1"/>
      <c r="E24" s="1"/>
      <c r="F24" s="1"/>
    </row>
    <row r="25" spans="1:6" ht="16.3" thickBot="1" x14ac:dyDescent="0.5">
      <c r="A25" s="10" t="s">
        <v>18</v>
      </c>
      <c r="B25" s="4"/>
      <c r="C25" s="1"/>
      <c r="D25" s="1"/>
      <c r="E25" s="1"/>
      <c r="F25" s="1"/>
    </row>
    <row r="26" spans="1:6" x14ac:dyDescent="0.45">
      <c r="A26" s="10" t="s">
        <v>19</v>
      </c>
      <c r="B26" s="222"/>
      <c r="C26" s="1"/>
      <c r="D26" s="1"/>
      <c r="E26" s="1"/>
      <c r="F26" s="1"/>
    </row>
    <row r="27" spans="1:6" ht="16.3" thickBot="1" x14ac:dyDescent="0.5">
      <c r="A27" s="10"/>
      <c r="B27" s="223"/>
      <c r="C27" s="1"/>
      <c r="D27" s="1"/>
      <c r="E27" s="1"/>
      <c r="F27" s="1"/>
    </row>
    <row r="28" spans="1:6" ht="16.3" thickBot="1" x14ac:dyDescent="0.5">
      <c r="A28" s="10" t="s">
        <v>17</v>
      </c>
      <c r="B28" s="4"/>
      <c r="C28" s="1"/>
      <c r="D28" s="1"/>
      <c r="E28" s="1"/>
      <c r="F28" s="1"/>
    </row>
    <row r="29" spans="1:6" ht="16.3" thickBot="1" x14ac:dyDescent="0.5">
      <c r="A29" s="10" t="s">
        <v>124</v>
      </c>
      <c r="B29" s="4"/>
      <c r="C29" s="1"/>
      <c r="D29" s="1"/>
      <c r="E29" s="1"/>
      <c r="F29" s="1"/>
    </row>
    <row r="30" spans="1:6" ht="16.3" thickBot="1" x14ac:dyDescent="0.5">
      <c r="A30" s="10" t="s">
        <v>11</v>
      </c>
      <c r="B30" s="336"/>
      <c r="C30" s="1"/>
      <c r="D30" s="1"/>
      <c r="E30" s="1"/>
      <c r="F30" s="1"/>
    </row>
    <row r="31" spans="1:6" ht="16.3" thickBot="1" x14ac:dyDescent="0.5">
      <c r="A31" s="10" t="s">
        <v>217</v>
      </c>
      <c r="B31" s="337"/>
      <c r="C31" s="1"/>
      <c r="D31" s="1"/>
      <c r="E31" s="1"/>
      <c r="F31" s="1"/>
    </row>
    <row r="32" spans="1:6" ht="16.3" thickBot="1" x14ac:dyDescent="0.5">
      <c r="A32" s="2"/>
      <c r="B32" s="1"/>
      <c r="C32" s="1"/>
      <c r="D32" s="1"/>
      <c r="E32" s="1"/>
      <c r="F32" s="1"/>
    </row>
    <row r="33" spans="1:6" ht="18.899999999999999" thickBot="1" x14ac:dyDescent="0.55000000000000004">
      <c r="A33" s="342" t="s">
        <v>208</v>
      </c>
      <c r="B33" s="343"/>
      <c r="C33" s="1"/>
      <c r="D33" s="1"/>
      <c r="E33" s="1"/>
      <c r="F33" s="1"/>
    </row>
    <row r="34" spans="1:6" ht="16.3" thickBot="1" x14ac:dyDescent="0.5">
      <c r="A34" s="330" t="s">
        <v>209</v>
      </c>
      <c r="B34" s="4"/>
    </row>
    <row r="35" spans="1:6" ht="16.3" thickBot="1" x14ac:dyDescent="0.5">
      <c r="A35" s="330" t="s">
        <v>210</v>
      </c>
      <c r="B35" s="222"/>
    </row>
    <row r="36" spans="1:6" ht="16.3" thickBot="1" x14ac:dyDescent="0.5">
      <c r="A36" s="330" t="s">
        <v>211</v>
      </c>
      <c r="B36" s="4"/>
    </row>
    <row r="38" spans="1:6" x14ac:dyDescent="0.45">
      <c r="B38" s="84"/>
    </row>
  </sheetData>
  <mergeCells count="5">
    <mergeCell ref="B15:B16"/>
    <mergeCell ref="A2:B2"/>
    <mergeCell ref="A3:B3"/>
    <mergeCell ref="A23:B23"/>
    <mergeCell ref="A33:B33"/>
  </mergeCells>
  <printOptions horizontalCentered="1"/>
  <pageMargins left="0.7" right="0.7" top="0.75" bottom="0.75" header="0.3" footer="0.3"/>
  <pageSetup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39"/>
  <sheetViews>
    <sheetView zoomScale="85" zoomScaleNormal="85" workbookViewId="0">
      <selection activeCell="F32" sqref="F32"/>
    </sheetView>
  </sheetViews>
  <sheetFormatPr defaultRowHeight="12.45" x14ac:dyDescent="0.3"/>
  <cols>
    <col min="1" max="1" width="22.3828125" customWidth="1"/>
    <col min="2" max="2" width="15.3828125" customWidth="1"/>
    <col min="3" max="3" width="12" style="199" customWidth="1"/>
    <col min="4" max="4" width="13.3046875" style="199" customWidth="1"/>
    <col min="5" max="5" width="13.3046875" style="203" customWidth="1"/>
    <col min="6" max="6" width="9.53515625" style="203" customWidth="1"/>
    <col min="7" max="7" width="7.69140625" style="203" customWidth="1"/>
    <col min="8" max="8" width="9.69140625" style="203" customWidth="1"/>
    <col min="9" max="9" width="10.3046875" style="203" customWidth="1"/>
    <col min="10" max="10" width="9.3046875" style="203" customWidth="1"/>
    <col min="11" max="11" width="9.3046875" style="73"/>
    <col min="12" max="12" width="8.84375" style="329"/>
    <col min="13" max="13" width="17.53515625" style="157" customWidth="1"/>
    <col min="14" max="14" width="5.69140625" customWidth="1"/>
    <col min="15" max="15" width="13.84375" customWidth="1"/>
    <col min="16" max="16" width="20.84375" customWidth="1"/>
    <col min="17" max="17" width="11.69140625" customWidth="1"/>
    <col min="18" max="18" width="12.3046875" customWidth="1"/>
    <col min="19" max="19" width="11.69140625" customWidth="1"/>
    <col min="20" max="20" width="14.3828125" customWidth="1"/>
    <col min="21" max="21" width="12.3046875" customWidth="1"/>
    <col min="24" max="24" width="14.69140625" customWidth="1"/>
  </cols>
  <sheetData>
    <row r="1" spans="1:24" ht="21" thickBot="1" x14ac:dyDescent="0.6">
      <c r="A1" s="81"/>
      <c r="B1" s="82"/>
      <c r="C1" s="192"/>
      <c r="D1" s="192" t="s">
        <v>77</v>
      </c>
      <c r="E1" s="200"/>
      <c r="F1" s="200"/>
      <c r="G1" s="200"/>
      <c r="H1" s="200"/>
      <c r="I1" s="200"/>
      <c r="J1" s="200"/>
      <c r="K1" s="200"/>
      <c r="L1" s="326"/>
      <c r="M1" s="154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 spans="1:24" ht="16.3" thickBot="1" x14ac:dyDescent="0.5">
      <c r="A2" s="150" t="s">
        <v>23</v>
      </c>
      <c r="B2" s="344">
        <f>+'#1 Company Info'!B6</f>
        <v>0</v>
      </c>
      <c r="C2" s="345"/>
      <c r="D2" s="345"/>
      <c r="E2" s="345"/>
      <c r="F2" s="346"/>
      <c r="G2" s="204"/>
      <c r="H2" s="204"/>
      <c r="I2" s="204"/>
      <c r="J2" s="204"/>
      <c r="K2" s="204"/>
      <c r="L2" s="327"/>
      <c r="M2" s="155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spans="1:24" ht="15.9" x14ac:dyDescent="0.45">
      <c r="A3" s="69"/>
      <c r="B3" s="70"/>
      <c r="C3" s="193"/>
      <c r="D3" s="193"/>
      <c r="E3" s="201"/>
      <c r="F3" s="201"/>
      <c r="G3" s="201"/>
      <c r="H3" s="201"/>
      <c r="I3" s="201"/>
      <c r="J3" s="201"/>
      <c r="K3" s="72"/>
      <c r="L3" s="72"/>
      <c r="M3" s="156"/>
    </row>
    <row r="4" spans="1:24" ht="12.9" thickBot="1" x14ac:dyDescent="0.35">
      <c r="A4" s="359" t="s">
        <v>172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</row>
    <row r="5" spans="1:24" ht="30.75" customHeight="1" thickBot="1" x14ac:dyDescent="0.45">
      <c r="A5" s="347" t="s">
        <v>190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9"/>
      <c r="O5" s="80"/>
    </row>
    <row r="6" spans="1:24" ht="40.5" customHeight="1" x14ac:dyDescent="0.35">
      <c r="A6" s="183" t="s">
        <v>78</v>
      </c>
      <c r="B6" s="182" t="s">
        <v>175</v>
      </c>
      <c r="C6" s="194" t="s">
        <v>79</v>
      </c>
      <c r="D6" s="194" t="s">
        <v>80</v>
      </c>
      <c r="E6" s="187" t="s">
        <v>191</v>
      </c>
      <c r="F6" s="187" t="s">
        <v>7</v>
      </c>
      <c r="G6" s="187" t="s">
        <v>81</v>
      </c>
      <c r="H6" s="187" t="s">
        <v>82</v>
      </c>
      <c r="I6" s="187" t="s">
        <v>83</v>
      </c>
      <c r="J6" s="187" t="s">
        <v>84</v>
      </c>
      <c r="K6" s="187" t="s">
        <v>113</v>
      </c>
      <c r="L6" s="325" t="s">
        <v>207</v>
      </c>
      <c r="M6" s="185" t="s">
        <v>126</v>
      </c>
      <c r="O6" s="80"/>
    </row>
    <row r="7" spans="1:24" ht="15" customHeight="1" x14ac:dyDescent="0.4">
      <c r="A7" s="188"/>
      <c r="B7" s="186"/>
      <c r="C7" s="195"/>
      <c r="D7" s="195"/>
      <c r="E7" s="202" t="s">
        <v>4</v>
      </c>
      <c r="F7" s="202"/>
      <c r="G7" s="202"/>
      <c r="H7" s="202"/>
      <c r="I7" s="202"/>
      <c r="J7" s="202"/>
      <c r="K7" s="202"/>
      <c r="L7" s="202"/>
      <c r="M7" s="231"/>
      <c r="O7" s="80"/>
    </row>
    <row r="8" spans="1:24" ht="15" customHeight="1" x14ac:dyDescent="0.4">
      <c r="A8" s="76" t="s">
        <v>173</v>
      </c>
      <c r="B8" s="77"/>
      <c r="C8" s="196"/>
      <c r="D8" s="213"/>
      <c r="E8" s="212"/>
      <c r="F8" s="212"/>
      <c r="G8" s="212"/>
      <c r="H8" s="212"/>
      <c r="I8" s="212"/>
      <c r="J8" s="212"/>
      <c r="K8" s="212"/>
      <c r="L8" s="77"/>
      <c r="M8" s="212"/>
    </row>
    <row r="9" spans="1:24" ht="15" customHeight="1" x14ac:dyDescent="0.4">
      <c r="A9" s="78" t="s">
        <v>85</v>
      </c>
      <c r="B9" s="79"/>
      <c r="C9" s="197"/>
      <c r="D9" s="215"/>
      <c r="E9" s="214"/>
      <c r="F9" s="214"/>
      <c r="G9" s="214"/>
      <c r="H9" s="214"/>
      <c r="I9" s="214"/>
      <c r="J9" s="214"/>
      <c r="K9" s="214"/>
      <c r="L9" s="77"/>
      <c r="M9" s="214"/>
    </row>
    <row r="10" spans="1:24" ht="15" customHeight="1" x14ac:dyDescent="0.4">
      <c r="A10" s="78" t="s">
        <v>86</v>
      </c>
      <c r="B10" s="79"/>
      <c r="C10" s="197"/>
      <c r="D10" s="215"/>
      <c r="E10" s="214"/>
      <c r="F10" s="214"/>
      <c r="G10" s="214"/>
      <c r="H10" s="214"/>
      <c r="I10" s="214"/>
      <c r="J10" s="214"/>
      <c r="K10" s="214"/>
      <c r="L10" s="77"/>
      <c r="M10" s="232"/>
    </row>
    <row r="11" spans="1:24" ht="15" customHeight="1" x14ac:dyDescent="0.4">
      <c r="A11" s="78" t="s">
        <v>87</v>
      </c>
      <c r="B11" s="79"/>
      <c r="C11" s="197"/>
      <c r="D11" s="215"/>
      <c r="E11" s="214"/>
      <c r="F11" s="214"/>
      <c r="G11" s="214"/>
      <c r="H11" s="214"/>
      <c r="I11" s="214"/>
      <c r="J11" s="214"/>
      <c r="K11" s="214"/>
      <c r="L11" s="77"/>
      <c r="M11" s="214"/>
    </row>
    <row r="12" spans="1:24" ht="15" customHeight="1" x14ac:dyDescent="0.4">
      <c r="A12" s="78" t="s">
        <v>88</v>
      </c>
      <c r="B12" s="79"/>
      <c r="C12" s="197"/>
      <c r="D12" s="215"/>
      <c r="E12" s="214"/>
      <c r="F12" s="214"/>
      <c r="G12" s="214"/>
      <c r="H12" s="214"/>
      <c r="I12" s="214"/>
      <c r="J12" s="214"/>
      <c r="K12" s="214"/>
      <c r="L12" s="77"/>
      <c r="M12" s="214"/>
    </row>
    <row r="13" spans="1:24" ht="15" customHeight="1" thickBot="1" x14ac:dyDescent="0.45">
      <c r="A13" s="78" t="s">
        <v>89</v>
      </c>
      <c r="B13" s="79"/>
      <c r="C13" s="197"/>
      <c r="D13" s="215"/>
      <c r="E13" s="214"/>
      <c r="F13" s="214"/>
      <c r="G13" s="214"/>
      <c r="H13" s="214"/>
      <c r="I13" s="214"/>
      <c r="J13" s="214"/>
      <c r="K13" s="214"/>
      <c r="L13" s="77"/>
      <c r="M13" s="214"/>
    </row>
    <row r="14" spans="1:24" ht="31.2" customHeight="1" x14ac:dyDescent="0.4">
      <c r="A14" s="350" t="s">
        <v>174</v>
      </c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2"/>
    </row>
    <row r="15" spans="1:24" ht="15" customHeight="1" x14ac:dyDescent="0.4">
      <c r="A15" s="188"/>
      <c r="B15" s="186"/>
      <c r="C15" s="195"/>
      <c r="D15" s="195"/>
      <c r="E15" s="202" t="s">
        <v>188</v>
      </c>
      <c r="F15" s="202"/>
      <c r="G15" s="202"/>
      <c r="H15" s="202"/>
      <c r="I15" s="202"/>
      <c r="J15" s="202"/>
      <c r="K15" s="202"/>
      <c r="L15" s="202"/>
      <c r="M15" s="231"/>
      <c r="O15" s="80"/>
    </row>
    <row r="16" spans="1:24" ht="15" customHeight="1" x14ac:dyDescent="0.4">
      <c r="A16" s="76" t="s">
        <v>173</v>
      </c>
      <c r="B16" s="77"/>
      <c r="C16" s="196"/>
      <c r="D16" s="213"/>
      <c r="E16" s="212"/>
      <c r="F16" s="212"/>
      <c r="G16" s="212"/>
      <c r="H16" s="212"/>
      <c r="I16" s="212"/>
      <c r="J16" s="212">
        <f t="shared" ref="J16:J21" si="0">H16+I16</f>
        <v>0</v>
      </c>
      <c r="K16" s="212"/>
      <c r="L16" s="77"/>
      <c r="M16" s="212"/>
    </row>
    <row r="17" spans="1:13" ht="15" customHeight="1" x14ac:dyDescent="0.4">
      <c r="A17" s="78" t="s">
        <v>85</v>
      </c>
      <c r="B17" s="79"/>
      <c r="C17" s="197"/>
      <c r="D17" s="215"/>
      <c r="E17" s="214"/>
      <c r="F17" s="214"/>
      <c r="G17" s="214"/>
      <c r="H17" s="214"/>
      <c r="I17" s="214"/>
      <c r="J17" s="214">
        <f t="shared" si="0"/>
        <v>0</v>
      </c>
      <c r="K17" s="214"/>
      <c r="L17" s="184"/>
      <c r="M17" s="214"/>
    </row>
    <row r="18" spans="1:13" ht="15" customHeight="1" x14ac:dyDescent="0.4">
      <c r="A18" s="78" t="s">
        <v>86</v>
      </c>
      <c r="B18" s="79"/>
      <c r="C18" s="197"/>
      <c r="D18" s="215"/>
      <c r="E18" s="214"/>
      <c r="F18" s="214"/>
      <c r="G18" s="214"/>
      <c r="H18" s="214"/>
      <c r="I18" s="214"/>
      <c r="J18" s="214">
        <f t="shared" si="0"/>
        <v>0</v>
      </c>
      <c r="K18" s="214"/>
      <c r="L18" s="184"/>
      <c r="M18" s="214"/>
    </row>
    <row r="19" spans="1:13" ht="15" customHeight="1" x14ac:dyDescent="0.4">
      <c r="A19" s="298" t="s">
        <v>87</v>
      </c>
      <c r="B19" s="79"/>
      <c r="C19" s="197"/>
      <c r="D19" s="215"/>
      <c r="E19" s="214"/>
      <c r="F19" s="214"/>
      <c r="G19" s="214"/>
      <c r="H19" s="214"/>
      <c r="I19" s="214"/>
      <c r="J19" s="214">
        <f t="shared" si="0"/>
        <v>0</v>
      </c>
      <c r="K19" s="214"/>
      <c r="L19" s="184"/>
      <c r="M19" s="214"/>
    </row>
    <row r="20" spans="1:13" ht="15" customHeight="1" x14ac:dyDescent="0.4">
      <c r="A20" s="298" t="s">
        <v>88</v>
      </c>
      <c r="B20" s="79"/>
      <c r="C20" s="197"/>
      <c r="D20" s="215"/>
      <c r="E20" s="214"/>
      <c r="F20" s="214"/>
      <c r="G20" s="214"/>
      <c r="H20" s="214"/>
      <c r="I20" s="214"/>
      <c r="J20" s="214">
        <f t="shared" si="0"/>
        <v>0</v>
      </c>
      <c r="K20" s="214"/>
      <c r="L20" s="184"/>
      <c r="M20" s="214"/>
    </row>
    <row r="21" spans="1:13" ht="15" customHeight="1" thickBot="1" x14ac:dyDescent="0.45">
      <c r="A21" s="298" t="s">
        <v>89</v>
      </c>
      <c r="B21" s="79"/>
      <c r="C21" s="197"/>
      <c r="D21" s="215"/>
      <c r="E21" s="214"/>
      <c r="F21" s="214"/>
      <c r="G21" s="214"/>
      <c r="H21" s="214"/>
      <c r="I21" s="214"/>
      <c r="J21" s="214">
        <f t="shared" si="0"/>
        <v>0</v>
      </c>
      <c r="K21" s="214"/>
      <c r="L21" s="184"/>
      <c r="M21" s="214"/>
    </row>
    <row r="22" spans="1:13" ht="36" customHeight="1" x14ac:dyDescent="0.4">
      <c r="A22" s="353" t="s">
        <v>90</v>
      </c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5"/>
    </row>
    <row r="23" spans="1:13" ht="15" customHeight="1" x14ac:dyDescent="0.4">
      <c r="A23" s="299"/>
      <c r="B23" s="300"/>
      <c r="C23" s="301"/>
      <c r="D23" s="301"/>
      <c r="E23" s="302" t="s">
        <v>192</v>
      </c>
      <c r="F23" s="302"/>
      <c r="G23" s="302"/>
      <c r="H23" s="303"/>
      <c r="I23" s="303"/>
      <c r="J23" s="303"/>
      <c r="K23" s="303"/>
      <c r="L23" s="303"/>
      <c r="M23" s="304"/>
    </row>
    <row r="24" spans="1:13" ht="15" customHeight="1" x14ac:dyDescent="0.4">
      <c r="A24" s="305" t="s">
        <v>173</v>
      </c>
      <c r="B24" s="184"/>
      <c r="C24" s="198"/>
      <c r="D24" s="216"/>
      <c r="E24" s="217"/>
      <c r="F24" s="217"/>
      <c r="G24" s="217"/>
      <c r="H24" s="217"/>
      <c r="I24" s="217"/>
      <c r="J24" s="217">
        <f t="shared" ref="J24:J29" si="1">H24+I24</f>
        <v>0</v>
      </c>
      <c r="K24" s="217"/>
      <c r="L24" s="184"/>
      <c r="M24" s="217"/>
    </row>
    <row r="25" spans="1:13" ht="15" customHeight="1" x14ac:dyDescent="0.4">
      <c r="A25" s="298" t="s">
        <v>85</v>
      </c>
      <c r="B25" s="79"/>
      <c r="C25" s="197"/>
      <c r="D25" s="215"/>
      <c r="E25" s="214"/>
      <c r="F25" s="214"/>
      <c r="G25" s="214"/>
      <c r="H25" s="214"/>
      <c r="I25" s="214"/>
      <c r="J25" s="214">
        <f t="shared" si="1"/>
        <v>0</v>
      </c>
      <c r="K25" s="214"/>
      <c r="L25" s="184"/>
      <c r="M25" s="214"/>
    </row>
    <row r="26" spans="1:13" ht="15" customHeight="1" x14ac:dyDescent="0.4">
      <c r="A26" s="298" t="s">
        <v>86</v>
      </c>
      <c r="B26" s="79"/>
      <c r="C26" s="197"/>
      <c r="D26" s="215"/>
      <c r="E26" s="214"/>
      <c r="F26" s="214"/>
      <c r="G26" s="214"/>
      <c r="H26" s="214"/>
      <c r="I26" s="214"/>
      <c r="J26" s="214">
        <f t="shared" si="1"/>
        <v>0</v>
      </c>
      <c r="K26" s="214"/>
      <c r="L26" s="184"/>
      <c r="M26" s="214"/>
    </row>
    <row r="27" spans="1:13" ht="15" customHeight="1" x14ac:dyDescent="0.4">
      <c r="A27" s="298" t="s">
        <v>87</v>
      </c>
      <c r="B27" s="79"/>
      <c r="C27" s="197"/>
      <c r="D27" s="215"/>
      <c r="E27" s="214"/>
      <c r="F27" s="214"/>
      <c r="G27" s="214"/>
      <c r="H27" s="214"/>
      <c r="I27" s="214"/>
      <c r="J27" s="214">
        <f t="shared" si="1"/>
        <v>0</v>
      </c>
      <c r="K27" s="214"/>
      <c r="L27" s="184"/>
      <c r="M27" s="214"/>
    </row>
    <row r="28" spans="1:13" ht="15" customHeight="1" x14ac:dyDescent="0.4">
      <c r="A28" s="298" t="s">
        <v>88</v>
      </c>
      <c r="B28" s="79"/>
      <c r="C28" s="197"/>
      <c r="D28" s="215"/>
      <c r="E28" s="214"/>
      <c r="F28" s="214"/>
      <c r="G28" s="214"/>
      <c r="H28" s="214"/>
      <c r="I28" s="214"/>
      <c r="J28" s="214">
        <f t="shared" si="1"/>
        <v>0</v>
      </c>
      <c r="K28" s="214"/>
      <c r="L28" s="184"/>
      <c r="M28" s="214"/>
    </row>
    <row r="29" spans="1:13" ht="15" customHeight="1" thickBot="1" x14ac:dyDescent="0.45">
      <c r="A29" s="298" t="s">
        <v>89</v>
      </c>
      <c r="B29" s="79"/>
      <c r="C29" s="197"/>
      <c r="D29" s="215"/>
      <c r="E29" s="214"/>
      <c r="F29" s="214"/>
      <c r="G29" s="214"/>
      <c r="H29" s="214"/>
      <c r="I29" s="214"/>
      <c r="J29" s="214">
        <f t="shared" si="1"/>
        <v>0</v>
      </c>
      <c r="K29" s="214"/>
      <c r="L29" s="184"/>
      <c r="M29" s="214"/>
    </row>
    <row r="30" spans="1:13" ht="33" customHeight="1" thickBot="1" x14ac:dyDescent="0.45">
      <c r="A30" s="356" t="s">
        <v>91</v>
      </c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8"/>
    </row>
    <row r="31" spans="1:13" ht="15" customHeight="1" x14ac:dyDescent="0.4">
      <c r="A31" s="299"/>
      <c r="B31" s="306"/>
      <c r="C31" s="307"/>
      <c r="D31" s="301"/>
      <c r="E31" s="302" t="s">
        <v>192</v>
      </c>
      <c r="F31" s="302"/>
      <c r="G31" s="302"/>
      <c r="H31" s="303"/>
      <c r="I31" s="303"/>
      <c r="J31" s="303"/>
      <c r="K31" s="303"/>
      <c r="L31" s="303"/>
      <c r="M31" s="308"/>
    </row>
    <row r="32" spans="1:13" ht="15" customHeight="1" x14ac:dyDescent="0.4">
      <c r="A32" s="305" t="s">
        <v>173</v>
      </c>
      <c r="B32" s="77"/>
      <c r="C32" s="196"/>
      <c r="D32" s="213"/>
      <c r="E32" s="212"/>
      <c r="F32" s="212"/>
      <c r="G32" s="212"/>
      <c r="H32" s="212"/>
      <c r="I32" s="212"/>
      <c r="J32" s="212">
        <f t="shared" ref="J32:J37" si="2">H32+I32</f>
        <v>0</v>
      </c>
      <c r="K32" s="212"/>
      <c r="L32" s="77"/>
      <c r="M32" s="212"/>
    </row>
    <row r="33" spans="1:13" ht="15" customHeight="1" x14ac:dyDescent="0.4">
      <c r="A33" s="298" t="s">
        <v>85</v>
      </c>
      <c r="B33" s="79"/>
      <c r="C33" s="197"/>
      <c r="D33" s="215"/>
      <c r="E33" s="214"/>
      <c r="F33" s="214"/>
      <c r="G33" s="214"/>
      <c r="H33" s="214"/>
      <c r="I33" s="214"/>
      <c r="J33" s="214">
        <f t="shared" si="2"/>
        <v>0</v>
      </c>
      <c r="K33" s="214"/>
      <c r="L33" s="184"/>
      <c r="M33" s="214"/>
    </row>
    <row r="34" spans="1:13" ht="15" customHeight="1" x14ac:dyDescent="0.4">
      <c r="A34" s="298" t="s">
        <v>86</v>
      </c>
      <c r="B34" s="79"/>
      <c r="C34" s="197"/>
      <c r="D34" s="215"/>
      <c r="E34" s="214"/>
      <c r="F34" s="214"/>
      <c r="G34" s="214"/>
      <c r="H34" s="214"/>
      <c r="I34" s="214"/>
      <c r="J34" s="214">
        <f t="shared" si="2"/>
        <v>0</v>
      </c>
      <c r="K34" s="214"/>
      <c r="L34" s="184"/>
      <c r="M34" s="214"/>
    </row>
    <row r="35" spans="1:13" ht="15" customHeight="1" x14ac:dyDescent="0.4">
      <c r="A35" s="298" t="s">
        <v>87</v>
      </c>
      <c r="B35" s="79"/>
      <c r="C35" s="197"/>
      <c r="D35" s="215"/>
      <c r="E35" s="214"/>
      <c r="F35" s="214"/>
      <c r="G35" s="214"/>
      <c r="H35" s="214"/>
      <c r="I35" s="214"/>
      <c r="J35" s="214">
        <f t="shared" si="2"/>
        <v>0</v>
      </c>
      <c r="K35" s="214"/>
      <c r="L35" s="184"/>
      <c r="M35" s="214"/>
    </row>
    <row r="36" spans="1:13" ht="15" customHeight="1" x14ac:dyDescent="0.4">
      <c r="A36" s="298" t="s">
        <v>88</v>
      </c>
      <c r="B36" s="79"/>
      <c r="C36" s="218"/>
      <c r="D36" s="220"/>
      <c r="E36" s="214"/>
      <c r="F36" s="221"/>
      <c r="G36" s="221"/>
      <c r="H36" s="214"/>
      <c r="I36" s="221"/>
      <c r="J36" s="221">
        <f t="shared" si="2"/>
        <v>0</v>
      </c>
      <c r="K36" s="221"/>
      <c r="L36" s="328"/>
      <c r="M36" s="221"/>
    </row>
    <row r="37" spans="1:13" ht="15" customHeight="1" x14ac:dyDescent="0.4">
      <c r="A37" s="309" t="s">
        <v>89</v>
      </c>
      <c r="B37" s="219"/>
      <c r="C37" s="218"/>
      <c r="D37" s="220"/>
      <c r="E37" s="214"/>
      <c r="F37" s="221"/>
      <c r="G37" s="221"/>
      <c r="H37" s="214"/>
      <c r="I37" s="221"/>
      <c r="J37" s="221">
        <f t="shared" si="2"/>
        <v>0</v>
      </c>
      <c r="K37" s="221"/>
      <c r="L37" s="328"/>
      <c r="M37" s="221"/>
    </row>
    <row r="38" spans="1:13" ht="12.9" x14ac:dyDescent="0.35">
      <c r="A38" s="310"/>
      <c r="B38" s="311"/>
      <c r="C38" s="312"/>
      <c r="D38" s="312"/>
      <c r="E38" s="313"/>
      <c r="F38" s="73"/>
      <c r="G38" s="73"/>
      <c r="H38" s="313"/>
      <c r="I38" s="73"/>
      <c r="J38" s="73"/>
    </row>
    <row r="39" spans="1:13" ht="12.9" x14ac:dyDescent="0.35">
      <c r="A39" s="314"/>
      <c r="B39" s="314"/>
      <c r="C39" s="315"/>
      <c r="D39" s="315"/>
      <c r="E39" s="316"/>
      <c r="F39" s="316"/>
      <c r="G39" s="316"/>
      <c r="H39" s="316"/>
      <c r="I39" s="316"/>
      <c r="J39" s="316"/>
    </row>
  </sheetData>
  <mergeCells count="6">
    <mergeCell ref="B2:F2"/>
    <mergeCell ref="A5:M5"/>
    <mergeCell ref="A14:M14"/>
    <mergeCell ref="A22:M22"/>
    <mergeCell ref="A30:M30"/>
    <mergeCell ref="A4:M4"/>
  </mergeCells>
  <printOptions horizontalCentered="1"/>
  <pageMargins left="0.5" right="0.5" top="0.75" bottom="0.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5"/>
  <sheetViews>
    <sheetView workbookViewId="0">
      <selection activeCell="C5" sqref="C5"/>
    </sheetView>
  </sheetViews>
  <sheetFormatPr defaultRowHeight="12.45" x14ac:dyDescent="0.3"/>
  <cols>
    <col min="1" max="1" width="16.3828125" customWidth="1"/>
    <col min="2" max="2" width="16.3046875" style="208" customWidth="1"/>
    <col min="3" max="4" width="18.3046875" customWidth="1"/>
    <col min="5" max="7" width="18.3046875" style="203" customWidth="1"/>
    <col min="8" max="8" width="18.3046875" style="80" customWidth="1"/>
    <col min="9" max="9" width="18.3046875" customWidth="1"/>
    <col min="10" max="10" width="33.3046875" customWidth="1"/>
  </cols>
  <sheetData>
    <row r="1" spans="1:23" ht="18.899999999999999" thickBot="1" x14ac:dyDescent="0.55000000000000004">
      <c r="A1" s="370" t="s">
        <v>92</v>
      </c>
      <c r="B1" s="371"/>
      <c r="C1" s="371"/>
      <c r="D1" s="371"/>
      <c r="E1" s="371"/>
      <c r="F1" s="371"/>
      <c r="G1" s="371"/>
      <c r="H1" s="371"/>
      <c r="I1" s="371"/>
      <c r="J1" s="372"/>
    </row>
    <row r="2" spans="1:23" ht="16.3" thickBot="1" x14ac:dyDescent="0.5">
      <c r="A2" s="181" t="s">
        <v>23</v>
      </c>
      <c r="B2" s="373">
        <f>+'#1 Company Info'!B6</f>
        <v>0</v>
      </c>
      <c r="C2" s="374"/>
      <c r="D2" s="374"/>
      <c r="E2" s="374"/>
      <c r="F2" s="374"/>
      <c r="G2" s="374"/>
      <c r="H2" s="374"/>
      <c r="I2" s="374"/>
      <c r="J2" s="374"/>
      <c r="K2" s="83"/>
      <c r="L2" s="155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1:23" ht="16.3" thickBot="1" x14ac:dyDescent="0.5">
      <c r="A3" s="173" t="s">
        <v>78</v>
      </c>
      <c r="B3" s="205" t="s">
        <v>6</v>
      </c>
      <c r="C3" s="174" t="s">
        <v>93</v>
      </c>
      <c r="D3" s="174" t="s">
        <v>94</v>
      </c>
      <c r="E3" s="209" t="s">
        <v>1</v>
      </c>
      <c r="F3" s="209" t="s">
        <v>2</v>
      </c>
      <c r="G3" s="209" t="s">
        <v>84</v>
      </c>
      <c r="H3" s="174" t="s">
        <v>95</v>
      </c>
      <c r="I3" s="368" t="s">
        <v>96</v>
      </c>
      <c r="J3" s="369"/>
    </row>
    <row r="4" spans="1:23" ht="16.3" thickBot="1" x14ac:dyDescent="0.5">
      <c r="A4" s="175"/>
      <c r="B4" s="206"/>
      <c r="C4" s="175"/>
      <c r="D4" s="175"/>
      <c r="E4" s="210"/>
      <c r="F4" s="210"/>
      <c r="G4" s="210"/>
      <c r="H4" s="175"/>
      <c r="I4" s="175"/>
      <c r="J4" s="175"/>
    </row>
    <row r="5" spans="1:23" ht="15.9" x14ac:dyDescent="0.45">
      <c r="A5" s="176" t="s">
        <v>176</v>
      </c>
      <c r="B5" s="317"/>
      <c r="C5" s="238"/>
      <c r="D5" s="317"/>
      <c r="E5" s="318"/>
      <c r="F5" s="318"/>
      <c r="G5" s="319">
        <f>E5+F5</f>
        <v>0</v>
      </c>
      <c r="H5" s="320"/>
      <c r="I5" s="362"/>
      <c r="J5" s="363"/>
      <c r="R5" s="75"/>
    </row>
    <row r="6" spans="1:23" ht="15.9" x14ac:dyDescent="0.45">
      <c r="A6" s="177"/>
      <c r="B6" s="297"/>
      <c r="C6" s="240"/>
      <c r="D6" s="321"/>
      <c r="E6" s="322"/>
      <c r="F6" s="322"/>
      <c r="G6" s="323">
        <f>E6+F6</f>
        <v>0</v>
      </c>
      <c r="H6" s="324"/>
      <c r="I6" s="364"/>
      <c r="J6" s="365"/>
    </row>
    <row r="7" spans="1:23" ht="15.9" x14ac:dyDescent="0.45">
      <c r="A7" s="177"/>
      <c r="B7" s="297"/>
      <c r="C7" s="240"/>
      <c r="D7" s="321"/>
      <c r="E7" s="322"/>
      <c r="F7" s="322"/>
      <c r="G7" s="323">
        <f t="shared" ref="G7:G22" si="0">E7+F7</f>
        <v>0</v>
      </c>
      <c r="H7" s="324"/>
      <c r="I7" s="364"/>
      <c r="J7" s="365"/>
    </row>
    <row r="8" spans="1:23" ht="15.9" x14ac:dyDescent="0.45">
      <c r="A8" s="177"/>
      <c r="B8" s="321"/>
      <c r="C8" s="240"/>
      <c r="D8" s="321"/>
      <c r="E8" s="322"/>
      <c r="F8" s="322"/>
      <c r="G8" s="323">
        <v>0</v>
      </c>
      <c r="H8" s="324"/>
      <c r="I8" s="364"/>
      <c r="J8" s="365"/>
    </row>
    <row r="9" spans="1:23" ht="15.9" x14ac:dyDescent="0.45">
      <c r="A9" s="177"/>
      <c r="B9" s="321"/>
      <c r="C9" s="240"/>
      <c r="D9" s="321"/>
      <c r="E9" s="322"/>
      <c r="F9" s="322"/>
      <c r="G9" s="323">
        <v>0</v>
      </c>
      <c r="H9" s="324"/>
      <c r="I9" s="364"/>
      <c r="J9" s="365"/>
    </row>
    <row r="10" spans="1:23" ht="16.3" thickBot="1" x14ac:dyDescent="0.5">
      <c r="A10" s="178"/>
      <c r="B10" s="295"/>
      <c r="C10" s="242"/>
      <c r="D10" s="249"/>
      <c r="E10" s="235"/>
      <c r="F10" s="235"/>
      <c r="G10" s="245">
        <v>0</v>
      </c>
      <c r="H10" s="250"/>
      <c r="I10" s="360"/>
      <c r="J10" s="361"/>
    </row>
    <row r="11" spans="1:23" ht="15.75" customHeight="1" x14ac:dyDescent="0.45">
      <c r="A11" s="177" t="s">
        <v>97</v>
      </c>
      <c r="B11" s="297"/>
      <c r="C11" s="244"/>
      <c r="D11" s="297"/>
      <c r="E11" s="236"/>
      <c r="F11" s="236"/>
      <c r="G11" s="236">
        <v>0</v>
      </c>
      <c r="H11" s="251"/>
      <c r="I11" s="364"/>
      <c r="J11" s="365"/>
    </row>
    <row r="12" spans="1:23" ht="15.9" x14ac:dyDescent="0.45">
      <c r="A12" s="177"/>
      <c r="B12" s="293"/>
      <c r="C12" s="244"/>
      <c r="D12" s="243"/>
      <c r="E12" s="236"/>
      <c r="F12" s="236"/>
      <c r="G12" s="236">
        <v>0</v>
      </c>
      <c r="H12" s="251"/>
      <c r="I12" s="364"/>
      <c r="J12" s="365"/>
    </row>
    <row r="13" spans="1:23" ht="15.9" x14ac:dyDescent="0.45">
      <c r="A13" s="177"/>
      <c r="B13" s="293"/>
      <c r="C13" s="244"/>
      <c r="D13" s="243"/>
      <c r="E13" s="236"/>
      <c r="F13" s="236"/>
      <c r="G13" s="236">
        <v>0</v>
      </c>
      <c r="H13" s="251"/>
      <c r="I13" s="364"/>
      <c r="J13" s="365"/>
    </row>
    <row r="14" spans="1:23" ht="15.9" x14ac:dyDescent="0.45">
      <c r="A14" s="177"/>
      <c r="B14" s="294"/>
      <c r="C14" s="240"/>
      <c r="D14" s="239"/>
      <c r="E14" s="234"/>
      <c r="F14" s="234"/>
      <c r="G14" s="234">
        <f t="shared" si="0"/>
        <v>0</v>
      </c>
      <c r="H14" s="252"/>
      <c r="I14" s="364"/>
      <c r="J14" s="365"/>
    </row>
    <row r="15" spans="1:23" ht="15.9" x14ac:dyDescent="0.45">
      <c r="A15" s="177"/>
      <c r="B15" s="294"/>
      <c r="C15" s="240"/>
      <c r="D15" s="239"/>
      <c r="E15" s="234"/>
      <c r="F15" s="234"/>
      <c r="G15" s="234">
        <f t="shared" si="0"/>
        <v>0</v>
      </c>
      <c r="H15" s="252"/>
      <c r="I15" s="364"/>
      <c r="J15" s="365"/>
    </row>
    <row r="16" spans="1:23" ht="16.3" thickBot="1" x14ac:dyDescent="0.5">
      <c r="A16" s="178"/>
      <c r="B16" s="295"/>
      <c r="C16" s="242"/>
      <c r="D16" s="241"/>
      <c r="E16" s="235"/>
      <c r="F16" s="235"/>
      <c r="G16" s="235">
        <f t="shared" si="0"/>
        <v>0</v>
      </c>
      <c r="H16" s="253"/>
      <c r="I16" s="360"/>
      <c r="J16" s="361"/>
    </row>
    <row r="17" spans="1:10" ht="15.9" x14ac:dyDescent="0.45">
      <c r="A17" s="176" t="s">
        <v>98</v>
      </c>
      <c r="B17" s="296"/>
      <c r="C17" s="238"/>
      <c r="D17" s="237"/>
      <c r="E17" s="233"/>
      <c r="F17" s="233"/>
      <c r="G17" s="233">
        <f t="shared" si="0"/>
        <v>0</v>
      </c>
      <c r="H17" s="254"/>
      <c r="I17" s="362"/>
      <c r="J17" s="363"/>
    </row>
    <row r="18" spans="1:10" ht="15.9" x14ac:dyDescent="0.4">
      <c r="A18" s="179"/>
      <c r="B18" s="293"/>
      <c r="C18" s="244"/>
      <c r="D18" s="243"/>
      <c r="E18" s="236"/>
      <c r="F18" s="236"/>
      <c r="G18" s="236">
        <f t="shared" si="0"/>
        <v>0</v>
      </c>
      <c r="H18" s="251"/>
      <c r="I18" s="364"/>
      <c r="J18" s="365"/>
    </row>
    <row r="19" spans="1:10" ht="15.9" x14ac:dyDescent="0.4">
      <c r="A19" s="179"/>
      <c r="B19" s="293"/>
      <c r="C19" s="244"/>
      <c r="D19" s="243"/>
      <c r="E19" s="236"/>
      <c r="F19" s="236"/>
      <c r="G19" s="236">
        <f t="shared" si="0"/>
        <v>0</v>
      </c>
      <c r="H19" s="251"/>
      <c r="I19" s="364"/>
      <c r="J19" s="365"/>
    </row>
    <row r="20" spans="1:10" ht="15.9" x14ac:dyDescent="0.4">
      <c r="A20" s="179"/>
      <c r="B20" s="294"/>
      <c r="C20" s="240"/>
      <c r="D20" s="239"/>
      <c r="E20" s="234"/>
      <c r="F20" s="234"/>
      <c r="G20" s="234">
        <f t="shared" si="0"/>
        <v>0</v>
      </c>
      <c r="H20" s="252"/>
      <c r="I20" s="364"/>
      <c r="J20" s="365"/>
    </row>
    <row r="21" spans="1:10" ht="15.9" x14ac:dyDescent="0.4">
      <c r="A21" s="179"/>
      <c r="B21" s="294"/>
      <c r="C21" s="240"/>
      <c r="D21" s="239"/>
      <c r="E21" s="234"/>
      <c r="F21" s="234"/>
      <c r="G21" s="234">
        <f t="shared" si="0"/>
        <v>0</v>
      </c>
      <c r="H21" s="252"/>
      <c r="I21" s="364"/>
      <c r="J21" s="365"/>
    </row>
    <row r="22" spans="1:10" ht="16.3" thickBot="1" x14ac:dyDescent="0.45">
      <c r="A22" s="180"/>
      <c r="B22" s="295"/>
      <c r="C22" s="242"/>
      <c r="D22" s="241"/>
      <c r="E22" s="235"/>
      <c r="F22" s="235"/>
      <c r="G22" s="235">
        <f t="shared" si="0"/>
        <v>0</v>
      </c>
      <c r="H22" s="253"/>
      <c r="I22" s="360"/>
      <c r="J22" s="361"/>
    </row>
    <row r="23" spans="1:10" x14ac:dyDescent="0.3">
      <c r="A23" s="75"/>
      <c r="B23" s="207"/>
      <c r="C23" s="75"/>
      <c r="D23" s="75"/>
      <c r="E23" s="211"/>
      <c r="F23" s="211"/>
      <c r="G23" s="211"/>
      <c r="H23" s="255"/>
      <c r="I23" s="75"/>
      <c r="J23" s="75"/>
    </row>
    <row r="24" spans="1:10" x14ac:dyDescent="0.3">
      <c r="A24" s="75"/>
      <c r="B24" s="207"/>
      <c r="C24" s="75"/>
      <c r="D24" s="75"/>
      <c r="E24" s="211"/>
      <c r="F24" s="211"/>
      <c r="G24" s="211"/>
      <c r="H24" s="255"/>
      <c r="I24" s="75"/>
      <c r="J24" s="75"/>
    </row>
    <row r="25" spans="1:10" x14ac:dyDescent="0.3">
      <c r="A25" s="366" t="s">
        <v>206</v>
      </c>
      <c r="B25" s="367"/>
      <c r="C25" s="367"/>
      <c r="D25" s="367"/>
      <c r="E25" s="367"/>
      <c r="F25" s="367"/>
      <c r="G25" s="367"/>
      <c r="H25" s="367"/>
      <c r="I25" s="367"/>
      <c r="J25" s="367"/>
    </row>
  </sheetData>
  <mergeCells count="22">
    <mergeCell ref="A25:J25"/>
    <mergeCell ref="I3:J3"/>
    <mergeCell ref="A1:J1"/>
    <mergeCell ref="B2:J2"/>
    <mergeCell ref="I5:J5"/>
    <mergeCell ref="I6:J6"/>
    <mergeCell ref="I7:J7"/>
    <mergeCell ref="I8:J8"/>
    <mergeCell ref="I10:J10"/>
    <mergeCell ref="I11:J11"/>
    <mergeCell ref="I12:J12"/>
    <mergeCell ref="I9:J9"/>
    <mergeCell ref="I13:J13"/>
    <mergeCell ref="I14:J14"/>
    <mergeCell ref="I15:J15"/>
    <mergeCell ref="I16:J16"/>
    <mergeCell ref="I22:J22"/>
    <mergeCell ref="I17:J17"/>
    <mergeCell ref="I18:J18"/>
    <mergeCell ref="I19:J19"/>
    <mergeCell ref="I20:J20"/>
    <mergeCell ref="I21:J2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X477"/>
  <sheetViews>
    <sheetView showGridLines="0" tabSelected="1" topLeftCell="A16" zoomScale="85" zoomScaleNormal="85" workbookViewId="0">
      <selection activeCell="K25" sqref="K25"/>
    </sheetView>
  </sheetViews>
  <sheetFormatPr defaultColWidth="9.3046875" defaultRowHeight="12.9" x14ac:dyDescent="0.35"/>
  <cols>
    <col min="1" max="1" width="17.69140625" style="13" customWidth="1"/>
    <col min="2" max="2" width="19.69140625" style="13" customWidth="1"/>
    <col min="3" max="3" width="42.3828125" style="13" customWidth="1"/>
    <col min="4" max="4" width="21.69140625" style="13" customWidth="1"/>
    <col min="5" max="5" width="14.3828125" style="13" customWidth="1"/>
    <col min="6" max="6" width="9.3046875" style="13"/>
    <col min="9" max="16384" width="9.3046875" style="13"/>
  </cols>
  <sheetData>
    <row r="1" spans="1:23" customFormat="1" ht="26.25" customHeight="1" thickBot="1" x14ac:dyDescent="0.5">
      <c r="A1" s="167" t="s">
        <v>23</v>
      </c>
      <c r="B1" s="381">
        <f>'#1 Company Info'!B6</f>
        <v>0</v>
      </c>
      <c r="C1" s="381"/>
      <c r="D1" s="381"/>
      <c r="E1" s="381"/>
      <c r="F1" s="382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ht="35.25" customHeight="1" thickBot="1" x14ac:dyDescent="0.55000000000000004">
      <c r="A2" s="375" t="s">
        <v>170</v>
      </c>
      <c r="B2" s="376"/>
      <c r="C2" s="376"/>
      <c r="D2" s="376"/>
      <c r="E2" s="376"/>
      <c r="F2" s="377"/>
    </row>
    <row r="3" spans="1:23" x14ac:dyDescent="0.35">
      <c r="A3" s="168"/>
      <c r="B3" s="168"/>
      <c r="C3" s="168"/>
      <c r="D3" s="168"/>
      <c r="E3" s="168"/>
      <c r="F3" s="168"/>
    </row>
    <row r="4" spans="1:23" x14ac:dyDescent="0.35">
      <c r="A4" s="168"/>
      <c r="B4" s="168"/>
      <c r="C4" s="168"/>
      <c r="D4" s="168"/>
      <c r="E4" s="168"/>
      <c r="F4" s="168"/>
    </row>
    <row r="5" spans="1:23" ht="13.3" thickBot="1" x14ac:dyDescent="0.4">
      <c r="A5" s="168"/>
      <c r="B5" s="168"/>
      <c r="C5" s="168"/>
      <c r="D5" s="168"/>
      <c r="E5" s="168"/>
      <c r="F5" s="168"/>
    </row>
    <row r="6" spans="1:23" ht="18.75" customHeight="1" thickBot="1" x14ac:dyDescent="0.55000000000000004">
      <c r="A6" s="390" t="s">
        <v>167</v>
      </c>
      <c r="B6" s="391"/>
      <c r="C6" s="392"/>
      <c r="D6" s="378"/>
      <c r="E6" s="379"/>
      <c r="F6" s="380"/>
    </row>
    <row r="7" spans="1:23" ht="18.75" customHeight="1" x14ac:dyDescent="0.5">
      <c r="A7" s="14"/>
      <c r="B7" s="14"/>
      <c r="C7" s="14"/>
      <c r="D7" s="14"/>
      <c r="E7" s="14"/>
      <c r="F7" s="14"/>
    </row>
    <row r="8" spans="1:23" ht="18.75" customHeight="1" thickBot="1" x14ac:dyDescent="0.55000000000000004">
      <c r="A8" s="14"/>
      <c r="B8" s="14"/>
      <c r="C8" s="14"/>
      <c r="D8" s="14"/>
      <c r="E8" s="14"/>
      <c r="F8" s="14"/>
    </row>
    <row r="9" spans="1:23" ht="38.25" customHeight="1" thickBot="1" x14ac:dyDescent="0.55000000000000004">
      <c r="A9" s="14"/>
      <c r="B9" s="14"/>
      <c r="C9" s="14"/>
      <c r="D9" s="71" t="s">
        <v>168</v>
      </c>
      <c r="E9" s="393" t="s">
        <v>169</v>
      </c>
      <c r="F9" s="394"/>
    </row>
    <row r="10" spans="1:23" ht="18.75" customHeight="1" thickBot="1" x14ac:dyDescent="0.55000000000000004">
      <c r="A10" s="390" t="s">
        <v>171</v>
      </c>
      <c r="B10" s="391"/>
      <c r="C10" s="392"/>
      <c r="D10" s="166"/>
      <c r="E10" s="395"/>
      <c r="F10" s="396"/>
      <c r="G10" s="190" t="s">
        <v>193</v>
      </c>
      <c r="O10" s="89"/>
    </row>
    <row r="11" spans="1:23" ht="18.75" customHeight="1" x14ac:dyDescent="0.5">
      <c r="A11" s="14"/>
      <c r="B11" s="14"/>
      <c r="C11" s="14"/>
      <c r="D11" s="14"/>
      <c r="E11" s="14"/>
      <c r="F11" s="14"/>
    </row>
    <row r="12" spans="1:23" ht="18.75" customHeight="1" x14ac:dyDescent="0.5">
      <c r="A12" s="14"/>
      <c r="B12" s="14"/>
      <c r="C12" s="14"/>
      <c r="D12" s="14"/>
      <c r="E12" s="14"/>
      <c r="F12" s="14"/>
    </row>
    <row r="13" spans="1:23" ht="18.75" customHeight="1" x14ac:dyDescent="0.5">
      <c r="A13" s="389" t="s">
        <v>75</v>
      </c>
      <c r="B13" s="389"/>
      <c r="C13" s="389"/>
      <c r="D13" s="389"/>
      <c r="E13" s="389"/>
      <c r="F13" s="389"/>
    </row>
    <row r="14" spans="1:23" ht="18.899999999999999" thickBot="1" x14ac:dyDescent="0.55000000000000004">
      <c r="A14" s="14"/>
      <c r="B14" s="14"/>
      <c r="C14" s="14"/>
      <c r="D14" s="14"/>
    </row>
    <row r="15" spans="1:23" s="16" customFormat="1" ht="18.899999999999999" thickBot="1" x14ac:dyDescent="0.55000000000000004">
      <c r="A15" s="85" t="s">
        <v>12</v>
      </c>
      <c r="B15" s="386">
        <f>+'#1 Company Info'!B6</f>
        <v>0</v>
      </c>
      <c r="C15" s="387"/>
      <c r="D15" s="387"/>
      <c r="E15" s="387"/>
      <c r="F15" s="388"/>
      <c r="I15" s="15"/>
      <c r="J15" s="15"/>
      <c r="K15" s="15"/>
      <c r="L15" s="15"/>
      <c r="M15" s="15"/>
    </row>
    <row r="16" spans="1:23" ht="18.45" x14ac:dyDescent="0.5">
      <c r="A16" s="17"/>
      <c r="B16" s="17"/>
      <c r="C16" s="18"/>
      <c r="D16" s="18"/>
      <c r="E16" s="17"/>
      <c r="F16" s="17"/>
      <c r="I16" s="17"/>
      <c r="J16" s="17"/>
      <c r="K16" s="17"/>
      <c r="L16" s="17"/>
      <c r="M16" s="17"/>
    </row>
    <row r="17" spans="1:18" s="21" customFormat="1" ht="36.9" x14ac:dyDescent="0.5">
      <c r="A17" s="19" t="s">
        <v>5</v>
      </c>
      <c r="B17" s="19" t="s">
        <v>76</v>
      </c>
      <c r="C17" s="19" t="s">
        <v>3</v>
      </c>
      <c r="D17" s="19" t="s">
        <v>4</v>
      </c>
      <c r="E17" s="39" t="s">
        <v>116</v>
      </c>
      <c r="F17" s="39" t="s">
        <v>106</v>
      </c>
      <c r="I17" s="20"/>
      <c r="J17" s="20"/>
      <c r="K17" s="20"/>
      <c r="L17" s="20"/>
      <c r="M17" s="20"/>
    </row>
    <row r="18" spans="1:18" ht="18.75" customHeight="1" x14ac:dyDescent="0.5">
      <c r="A18" s="256"/>
      <c r="B18" s="267"/>
      <c r="C18" s="268"/>
      <c r="D18" s="269"/>
      <c r="E18" s="263"/>
      <c r="F18" s="263"/>
      <c r="G18" s="228"/>
      <c r="H18" s="226"/>
      <c r="I18" s="227"/>
      <c r="J18" s="227"/>
      <c r="K18" s="227"/>
      <c r="L18" s="227"/>
      <c r="M18" s="229"/>
      <c r="N18" s="168"/>
      <c r="O18" s="168"/>
      <c r="P18" s="168"/>
      <c r="Q18" s="168"/>
      <c r="R18" s="168"/>
    </row>
    <row r="19" spans="1:18" ht="18.75" customHeight="1" x14ac:dyDescent="0.5">
      <c r="A19" s="256"/>
      <c r="B19" s="267"/>
      <c r="C19" s="268"/>
      <c r="D19" s="269"/>
      <c r="E19" s="263"/>
      <c r="F19" s="263"/>
      <c r="G19" s="228"/>
      <c r="H19" s="226"/>
      <c r="I19" s="227"/>
      <c r="J19" s="227"/>
      <c r="K19" s="227"/>
      <c r="L19" s="227"/>
      <c r="M19" s="229"/>
      <c r="N19" s="168"/>
      <c r="O19" s="168"/>
      <c r="P19" s="168"/>
      <c r="Q19" s="168"/>
      <c r="R19" s="168"/>
    </row>
    <row r="20" spans="1:18" ht="18.75" customHeight="1" x14ac:dyDescent="0.5">
      <c r="A20" s="256"/>
      <c r="B20" s="267"/>
      <c r="C20" s="268"/>
      <c r="D20" s="269"/>
      <c r="E20" s="263"/>
      <c r="F20" s="263"/>
      <c r="G20" s="228"/>
      <c r="H20" s="226"/>
      <c r="I20" s="227"/>
      <c r="J20" s="227"/>
      <c r="K20" s="227"/>
      <c r="L20" s="227"/>
      <c r="M20" s="229"/>
      <c r="N20" s="168"/>
      <c r="O20" s="168"/>
      <c r="P20" s="168"/>
      <c r="Q20" s="168"/>
      <c r="R20" s="168"/>
    </row>
    <row r="21" spans="1:18" ht="18.75" customHeight="1" x14ac:dyDescent="0.5">
      <c r="A21" s="256"/>
      <c r="B21" s="267"/>
      <c r="C21" s="268"/>
      <c r="D21" s="269"/>
      <c r="E21" s="263"/>
      <c r="F21" s="263"/>
      <c r="G21" s="228"/>
      <c r="H21" s="226"/>
      <c r="I21" s="227"/>
      <c r="J21" s="227"/>
      <c r="K21" s="227"/>
      <c r="L21" s="227"/>
      <c r="M21" s="229"/>
      <c r="N21" s="168"/>
      <c r="O21" s="168"/>
      <c r="P21" s="168"/>
      <c r="Q21" s="168"/>
      <c r="R21" s="168"/>
    </row>
    <row r="22" spans="1:18" ht="18.75" customHeight="1" x14ac:dyDescent="0.5">
      <c r="A22" s="256"/>
      <c r="B22" s="267"/>
      <c r="C22" s="268"/>
      <c r="D22" s="269"/>
      <c r="E22" s="263"/>
      <c r="F22" s="263"/>
      <c r="G22" s="228"/>
      <c r="H22" s="226"/>
      <c r="I22" s="227"/>
      <c r="J22" s="227"/>
      <c r="K22" s="227"/>
      <c r="L22" s="227"/>
      <c r="M22" s="229"/>
      <c r="N22" s="168"/>
      <c r="O22" s="168"/>
      <c r="P22" s="168"/>
      <c r="Q22" s="168"/>
      <c r="R22" s="168"/>
    </row>
    <row r="23" spans="1:18" ht="18.75" customHeight="1" x14ac:dyDescent="0.5">
      <c r="A23" s="256"/>
      <c r="B23" s="267"/>
      <c r="C23" s="268"/>
      <c r="D23" s="269"/>
      <c r="E23" s="263"/>
      <c r="F23" s="263"/>
      <c r="G23" s="228"/>
      <c r="H23" s="226"/>
      <c r="I23" s="227"/>
      <c r="J23" s="227"/>
      <c r="K23" s="227"/>
      <c r="L23" s="227"/>
      <c r="M23" s="229"/>
      <c r="N23" s="168"/>
      <c r="O23" s="168"/>
      <c r="P23" s="168"/>
      <c r="Q23" s="168"/>
      <c r="R23" s="168"/>
    </row>
    <row r="24" spans="1:18" ht="18.75" customHeight="1" x14ac:dyDescent="0.5">
      <c r="A24" s="256"/>
      <c r="B24" s="267"/>
      <c r="C24" s="268"/>
      <c r="D24" s="269"/>
      <c r="E24" s="263"/>
      <c r="F24" s="263"/>
      <c r="G24" s="228"/>
      <c r="H24" s="226"/>
      <c r="I24" s="227"/>
      <c r="J24" s="227"/>
      <c r="K24" s="227"/>
      <c r="L24" s="227"/>
      <c r="M24" s="229"/>
      <c r="N24" s="168"/>
      <c r="O24" s="168"/>
      <c r="P24" s="168"/>
      <c r="Q24" s="168"/>
      <c r="R24" s="168"/>
    </row>
    <row r="25" spans="1:18" ht="18.75" customHeight="1" x14ac:dyDescent="0.5">
      <c r="A25" s="256"/>
      <c r="B25" s="267"/>
      <c r="C25" s="268"/>
      <c r="D25" s="269"/>
      <c r="E25" s="263"/>
      <c r="F25" s="263"/>
      <c r="G25" s="228"/>
      <c r="H25" s="226"/>
      <c r="I25" s="227"/>
      <c r="J25" s="227"/>
      <c r="K25" s="227"/>
      <c r="L25" s="227"/>
      <c r="M25" s="229"/>
      <c r="N25" s="168"/>
      <c r="O25" s="168"/>
      <c r="P25" s="168"/>
      <c r="Q25" s="168"/>
      <c r="R25" s="168"/>
    </row>
    <row r="26" spans="1:18" ht="18.75" customHeight="1" x14ac:dyDescent="0.5">
      <c r="A26" s="256"/>
      <c r="B26" s="267"/>
      <c r="C26" s="268"/>
      <c r="D26" s="269"/>
      <c r="E26" s="263"/>
      <c r="F26" s="263"/>
      <c r="G26" s="228"/>
      <c r="H26" s="226"/>
      <c r="I26" s="227"/>
      <c r="J26" s="227"/>
      <c r="K26" s="227"/>
      <c r="L26" s="227"/>
      <c r="M26" s="229"/>
      <c r="N26" s="168"/>
      <c r="O26" s="168"/>
      <c r="P26" s="168"/>
      <c r="Q26" s="168"/>
      <c r="R26" s="168"/>
    </row>
    <row r="27" spans="1:18" ht="18.75" customHeight="1" x14ac:dyDescent="0.5">
      <c r="A27" s="256"/>
      <c r="B27" s="267"/>
      <c r="C27" s="268"/>
      <c r="D27" s="270"/>
      <c r="E27" s="263"/>
      <c r="F27" s="263"/>
      <c r="G27" s="228"/>
      <c r="H27" s="226"/>
      <c r="I27" s="227"/>
      <c r="J27" s="227"/>
      <c r="K27" s="227"/>
      <c r="L27" s="227"/>
      <c r="M27" s="229"/>
      <c r="N27" s="168"/>
      <c r="O27" s="168"/>
      <c r="P27" s="168"/>
      <c r="Q27" s="168"/>
      <c r="R27" s="168"/>
    </row>
    <row r="28" spans="1:18" ht="18.75" customHeight="1" x14ac:dyDescent="0.5">
      <c r="A28" s="256"/>
      <c r="B28" s="267"/>
      <c r="C28" s="268"/>
      <c r="D28" s="269"/>
      <c r="E28" s="263"/>
      <c r="F28" s="263"/>
      <c r="G28" s="228"/>
      <c r="H28" s="226"/>
      <c r="I28" s="227"/>
      <c r="J28" s="227"/>
      <c r="K28" s="227"/>
      <c r="L28" s="227"/>
      <c r="M28" s="229"/>
      <c r="N28" s="168"/>
      <c r="O28" s="168"/>
      <c r="P28" s="168"/>
      <c r="Q28" s="168"/>
      <c r="R28" s="168"/>
    </row>
    <row r="29" spans="1:18" ht="18.45" x14ac:dyDescent="0.5">
      <c r="A29" s="264"/>
      <c r="B29" s="264"/>
      <c r="C29" s="265"/>
      <c r="D29" s="266"/>
      <c r="E29" s="151"/>
      <c r="F29" s="151"/>
      <c r="I29" s="17"/>
      <c r="J29" s="17"/>
      <c r="K29" s="17"/>
      <c r="L29" s="17"/>
      <c r="M29" s="17"/>
    </row>
    <row r="30" spans="1:18" ht="18.45" x14ac:dyDescent="0.5">
      <c r="A30" s="264"/>
      <c r="B30" s="264"/>
      <c r="C30" s="265"/>
      <c r="D30" s="266"/>
      <c r="E30" s="151"/>
      <c r="F30" s="151"/>
      <c r="I30" s="17"/>
      <c r="J30" s="17"/>
      <c r="K30" s="17"/>
      <c r="L30" s="17"/>
      <c r="M30" s="17"/>
    </row>
    <row r="31" spans="1:18" ht="18.45" x14ac:dyDescent="0.5">
      <c r="A31" s="264"/>
      <c r="B31" s="264"/>
      <c r="C31" s="265"/>
      <c r="D31" s="266"/>
      <c r="E31" s="151"/>
      <c r="F31" s="151"/>
      <c r="I31" s="17"/>
      <c r="J31" s="17"/>
      <c r="K31" s="17"/>
      <c r="L31" s="17"/>
      <c r="M31" s="17"/>
    </row>
    <row r="32" spans="1:18" s="16" customFormat="1" ht="18.45" x14ac:dyDescent="0.5">
      <c r="A32" s="24"/>
      <c r="B32" s="24"/>
      <c r="C32" s="34" t="s">
        <v>16</v>
      </c>
      <c r="D32" s="35">
        <f>SUM(D18:D31)</f>
        <v>0</v>
      </c>
      <c r="E32" s="35"/>
      <c r="F32" s="35"/>
      <c r="I32" s="15"/>
      <c r="J32" s="15"/>
      <c r="K32" s="15"/>
      <c r="L32" s="15"/>
      <c r="M32" s="15"/>
    </row>
    <row r="33" spans="1:24" ht="18.45" x14ac:dyDescent="0.5">
      <c r="A33" s="17"/>
      <c r="B33" s="17"/>
      <c r="C33" s="17"/>
      <c r="D33" s="17"/>
      <c r="E33" s="17"/>
      <c r="F33" s="17"/>
      <c r="I33" s="17"/>
      <c r="J33" s="17"/>
      <c r="K33" s="17"/>
      <c r="L33" s="17"/>
      <c r="M33" s="17"/>
    </row>
    <row r="34" spans="1:24" s="16" customFormat="1" ht="15" customHeight="1" x14ac:dyDescent="0.45">
      <c r="A34" s="383" t="s">
        <v>20</v>
      </c>
      <c r="B34" s="384"/>
      <c r="C34" s="384"/>
      <c r="D34" s="385"/>
      <c r="E34" s="25"/>
      <c r="F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s="16" customFormat="1" ht="15" customHeight="1" x14ac:dyDescent="0.45">
      <c r="A35" s="26"/>
      <c r="B35" s="27"/>
      <c r="C35" s="26"/>
      <c r="D35" s="28"/>
      <c r="E35" s="25"/>
      <c r="F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s="16" customFormat="1" ht="15.9" x14ac:dyDescent="0.45">
      <c r="A36" s="26"/>
      <c r="B36" s="27"/>
      <c r="C36" s="26"/>
      <c r="D36" s="28"/>
      <c r="E36" s="25"/>
      <c r="F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s="16" customFormat="1" ht="15.9" x14ac:dyDescent="0.45">
      <c r="A37" s="26"/>
      <c r="B37" s="27"/>
      <c r="C37" s="26"/>
      <c r="D37" s="28"/>
      <c r="E37" s="25"/>
      <c r="F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s="16" customFormat="1" ht="15.9" x14ac:dyDescent="0.45">
      <c r="A38" s="32"/>
      <c r="B38" s="32"/>
      <c r="C38" s="32" t="s">
        <v>21</v>
      </c>
      <c r="D38" s="29">
        <f>SUM(D35:D37)</f>
        <v>0</v>
      </c>
      <c r="E38" s="25"/>
      <c r="F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s="16" customFormat="1" ht="15.9" x14ac:dyDescent="0.45">
      <c r="A39" s="25"/>
      <c r="B39" s="25"/>
      <c r="C39" s="25"/>
      <c r="D39" s="30"/>
      <c r="E39" s="25"/>
      <c r="F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s="16" customFormat="1" ht="18.45" x14ac:dyDescent="0.5">
      <c r="A40" s="32"/>
      <c r="B40" s="32"/>
      <c r="C40" s="33" t="s">
        <v>22</v>
      </c>
      <c r="D40" s="29">
        <f>D32+D38</f>
        <v>0</v>
      </c>
      <c r="E40" s="25"/>
      <c r="F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s="16" customFormat="1" ht="15.9" x14ac:dyDescent="0.45">
      <c r="A41" s="25" t="s">
        <v>0</v>
      </c>
      <c r="B41" s="25"/>
      <c r="C41" s="25"/>
      <c r="D41" s="30"/>
      <c r="E41" s="25"/>
      <c r="F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55" spans="1:4" ht="15.9" x14ac:dyDescent="0.45">
      <c r="A55" s="31"/>
      <c r="B55" s="31"/>
      <c r="C55" s="31"/>
      <c r="D55" s="31"/>
    </row>
    <row r="56" spans="1:4" ht="15.9" x14ac:dyDescent="0.45">
      <c r="A56" s="31"/>
      <c r="B56" s="31"/>
      <c r="C56" s="31"/>
      <c r="D56" s="31"/>
    </row>
    <row r="57" spans="1:4" ht="15.9" x14ac:dyDescent="0.45">
      <c r="A57" s="31"/>
      <c r="B57" s="31"/>
      <c r="C57" s="31"/>
      <c r="D57" s="31"/>
    </row>
    <row r="58" spans="1:4" ht="15.9" x14ac:dyDescent="0.45">
      <c r="A58" s="31"/>
      <c r="B58" s="31"/>
      <c r="C58" s="31"/>
      <c r="D58" s="31"/>
    </row>
    <row r="59" spans="1:4" ht="15.9" x14ac:dyDescent="0.45">
      <c r="A59" s="31"/>
      <c r="B59" s="31"/>
      <c r="C59" s="31"/>
      <c r="D59" s="31"/>
    </row>
    <row r="60" spans="1:4" ht="15.9" x14ac:dyDescent="0.45">
      <c r="A60" s="31"/>
      <c r="B60" s="31"/>
      <c r="C60" s="31"/>
      <c r="D60" s="31"/>
    </row>
    <row r="61" spans="1:4" ht="15.9" x14ac:dyDescent="0.45">
      <c r="A61" s="31"/>
      <c r="B61" s="31"/>
      <c r="C61" s="31"/>
      <c r="D61" s="31"/>
    </row>
    <row r="62" spans="1:4" ht="15.9" x14ac:dyDescent="0.45">
      <c r="A62" s="31"/>
      <c r="B62" s="31"/>
      <c r="C62" s="31"/>
      <c r="D62" s="31"/>
    </row>
    <row r="63" spans="1:4" ht="15.9" x14ac:dyDescent="0.45">
      <c r="A63" s="31"/>
      <c r="B63" s="31"/>
      <c r="C63" s="31"/>
      <c r="D63" s="31"/>
    </row>
    <row r="64" spans="1:4" ht="15.9" x14ac:dyDescent="0.45">
      <c r="A64" s="31"/>
      <c r="B64" s="31"/>
      <c r="C64" s="31"/>
      <c r="D64" s="31"/>
    </row>
    <row r="65" spans="1:4" ht="15.9" x14ac:dyDescent="0.45">
      <c r="A65" s="31"/>
      <c r="B65" s="31"/>
      <c r="C65" s="31"/>
      <c r="D65" s="31"/>
    </row>
    <row r="66" spans="1:4" ht="15.9" x14ac:dyDescent="0.45">
      <c r="A66" s="31"/>
      <c r="B66" s="31"/>
      <c r="C66" s="31"/>
      <c r="D66" s="31"/>
    </row>
    <row r="67" spans="1:4" ht="15.9" x14ac:dyDescent="0.45">
      <c r="A67" s="31"/>
      <c r="B67" s="31"/>
      <c r="C67" s="31"/>
      <c r="D67" s="31"/>
    </row>
    <row r="68" spans="1:4" ht="15.9" x14ac:dyDescent="0.45">
      <c r="A68" s="31"/>
      <c r="B68" s="31"/>
      <c r="C68" s="31"/>
      <c r="D68" s="31"/>
    </row>
    <row r="69" spans="1:4" ht="15.9" x14ac:dyDescent="0.45">
      <c r="A69" s="31"/>
      <c r="B69" s="31"/>
      <c r="C69" s="31"/>
      <c r="D69" s="31"/>
    </row>
    <row r="70" spans="1:4" ht="15.9" x14ac:dyDescent="0.45">
      <c r="A70" s="31"/>
      <c r="B70" s="31"/>
      <c r="C70" s="31"/>
      <c r="D70" s="31"/>
    </row>
    <row r="71" spans="1:4" ht="15.9" x14ac:dyDescent="0.45">
      <c r="A71" s="31"/>
      <c r="B71" s="31"/>
      <c r="C71" s="31"/>
      <c r="D71" s="31"/>
    </row>
    <row r="72" spans="1:4" ht="15.9" x14ac:dyDescent="0.45">
      <c r="A72" s="31"/>
      <c r="B72" s="31"/>
      <c r="C72" s="31"/>
      <c r="D72" s="31"/>
    </row>
    <row r="73" spans="1:4" ht="15.9" x14ac:dyDescent="0.45">
      <c r="A73" s="31"/>
      <c r="B73" s="31"/>
      <c r="C73" s="31"/>
      <c r="D73" s="31"/>
    </row>
    <row r="74" spans="1:4" ht="15.9" x14ac:dyDescent="0.45">
      <c r="A74" s="31"/>
      <c r="B74" s="31"/>
      <c r="C74" s="31"/>
      <c r="D74" s="31"/>
    </row>
    <row r="75" spans="1:4" ht="15.9" x14ac:dyDescent="0.45">
      <c r="A75" s="31"/>
      <c r="B75" s="31"/>
      <c r="C75" s="31"/>
      <c r="D75" s="31"/>
    </row>
    <row r="76" spans="1:4" ht="15.9" x14ac:dyDescent="0.45">
      <c r="A76" s="31"/>
      <c r="B76" s="31"/>
      <c r="C76" s="31"/>
      <c r="D76" s="31"/>
    </row>
    <row r="77" spans="1:4" ht="15.9" x14ac:dyDescent="0.45">
      <c r="A77" s="31"/>
      <c r="B77" s="31"/>
      <c r="C77" s="31"/>
      <c r="D77" s="31"/>
    </row>
    <row r="78" spans="1:4" ht="15.9" x14ac:dyDescent="0.45">
      <c r="A78" s="31"/>
      <c r="B78" s="31"/>
      <c r="C78" s="31"/>
      <c r="D78" s="31"/>
    </row>
    <row r="79" spans="1:4" ht="15.9" x14ac:dyDescent="0.45">
      <c r="A79" s="31"/>
      <c r="B79" s="31"/>
      <c r="C79" s="31"/>
      <c r="D79" s="31"/>
    </row>
    <row r="80" spans="1:4" ht="15.9" x14ac:dyDescent="0.45">
      <c r="A80" s="31"/>
      <c r="B80" s="31"/>
      <c r="C80" s="31"/>
      <c r="D80" s="31"/>
    </row>
    <row r="81" spans="1:4" ht="15.9" x14ac:dyDescent="0.45">
      <c r="A81" s="31"/>
      <c r="B81" s="31"/>
      <c r="C81" s="31"/>
      <c r="D81" s="31"/>
    </row>
    <row r="82" spans="1:4" ht="15.9" x14ac:dyDescent="0.45">
      <c r="A82" s="31"/>
      <c r="B82" s="31"/>
      <c r="C82" s="31"/>
      <c r="D82" s="31"/>
    </row>
    <row r="83" spans="1:4" ht="15.9" x14ac:dyDescent="0.45">
      <c r="A83" s="31"/>
      <c r="B83" s="31"/>
      <c r="C83" s="31"/>
      <c r="D83" s="31"/>
    </row>
    <row r="84" spans="1:4" ht="15.9" x14ac:dyDescent="0.45">
      <c r="A84" s="31"/>
      <c r="B84" s="31"/>
      <c r="C84" s="31"/>
      <c r="D84" s="31"/>
    </row>
    <row r="85" spans="1:4" ht="15.9" x14ac:dyDescent="0.45">
      <c r="A85" s="31"/>
      <c r="B85" s="31"/>
      <c r="C85" s="31"/>
      <c r="D85" s="31"/>
    </row>
    <row r="86" spans="1:4" ht="15.9" x14ac:dyDescent="0.45">
      <c r="A86" s="31"/>
      <c r="B86" s="31"/>
      <c r="C86" s="31"/>
      <c r="D86" s="31"/>
    </row>
    <row r="87" spans="1:4" ht="15.9" x14ac:dyDescent="0.45">
      <c r="A87" s="31"/>
      <c r="B87" s="31"/>
      <c r="C87" s="31"/>
      <c r="D87" s="31"/>
    </row>
    <row r="88" spans="1:4" ht="15.9" x14ac:dyDescent="0.45">
      <c r="A88" s="31"/>
      <c r="B88" s="31"/>
      <c r="C88" s="31"/>
      <c r="D88" s="31"/>
    </row>
    <row r="89" spans="1:4" ht="15.9" x14ac:dyDescent="0.45">
      <c r="A89" s="31"/>
      <c r="B89" s="31"/>
      <c r="C89" s="31"/>
      <c r="D89" s="31"/>
    </row>
    <row r="90" spans="1:4" ht="15.9" x14ac:dyDescent="0.45">
      <c r="A90" s="31"/>
      <c r="B90" s="31"/>
      <c r="C90" s="31"/>
      <c r="D90" s="31"/>
    </row>
    <row r="91" spans="1:4" ht="15.9" x14ac:dyDescent="0.45">
      <c r="A91" s="31"/>
      <c r="B91" s="31"/>
      <c r="C91" s="31"/>
      <c r="D91" s="31"/>
    </row>
    <row r="92" spans="1:4" ht="15.9" x14ac:dyDescent="0.45">
      <c r="A92" s="31"/>
      <c r="B92" s="31"/>
      <c r="C92" s="31"/>
      <c r="D92" s="31"/>
    </row>
    <row r="93" spans="1:4" ht="15.9" x14ac:dyDescent="0.45">
      <c r="A93" s="31"/>
      <c r="B93" s="31"/>
      <c r="C93" s="31"/>
      <c r="D93" s="31"/>
    </row>
    <row r="94" spans="1:4" ht="15.9" x14ac:dyDescent="0.45">
      <c r="A94" s="31"/>
      <c r="B94" s="31"/>
      <c r="C94" s="31"/>
      <c r="D94" s="31"/>
    </row>
    <row r="95" spans="1:4" ht="15.9" x14ac:dyDescent="0.45">
      <c r="A95" s="31"/>
      <c r="B95" s="31"/>
      <c r="C95" s="31"/>
      <c r="D95" s="31"/>
    </row>
    <row r="96" spans="1:4" ht="15.9" x14ac:dyDescent="0.45">
      <c r="A96" s="31"/>
      <c r="B96" s="31"/>
      <c r="C96" s="31"/>
      <c r="D96" s="31"/>
    </row>
    <row r="97" spans="1:4" ht="15.9" x14ac:dyDescent="0.45">
      <c r="A97" s="31"/>
      <c r="B97" s="31"/>
      <c r="C97" s="31"/>
      <c r="D97" s="31"/>
    </row>
    <row r="98" spans="1:4" ht="15.9" x14ac:dyDescent="0.45">
      <c r="A98" s="31"/>
      <c r="B98" s="31"/>
      <c r="C98" s="31"/>
      <c r="D98" s="31"/>
    </row>
    <row r="99" spans="1:4" ht="15.9" x14ac:dyDescent="0.45">
      <c r="A99" s="31"/>
      <c r="B99" s="31"/>
      <c r="C99" s="31"/>
      <c r="D99" s="31"/>
    </row>
    <row r="100" spans="1:4" ht="15.9" x14ac:dyDescent="0.45">
      <c r="A100" s="31"/>
      <c r="B100" s="31"/>
      <c r="C100" s="31"/>
      <c r="D100" s="31"/>
    </row>
    <row r="101" spans="1:4" ht="15.9" x14ac:dyDescent="0.45">
      <c r="A101" s="31"/>
      <c r="B101" s="31"/>
      <c r="C101" s="31"/>
      <c r="D101" s="31"/>
    </row>
    <row r="102" spans="1:4" ht="15.9" x14ac:dyDescent="0.45">
      <c r="A102" s="31"/>
      <c r="B102" s="31"/>
      <c r="C102" s="31"/>
      <c r="D102" s="31"/>
    </row>
    <row r="103" spans="1:4" ht="15.9" x14ac:dyDescent="0.45">
      <c r="A103" s="31"/>
      <c r="B103" s="31"/>
      <c r="C103" s="31"/>
      <c r="D103" s="31"/>
    </row>
    <row r="104" spans="1:4" ht="15.9" x14ac:dyDescent="0.45">
      <c r="A104" s="31"/>
      <c r="B104" s="31"/>
      <c r="C104" s="31"/>
      <c r="D104" s="31"/>
    </row>
    <row r="105" spans="1:4" ht="15.9" x14ac:dyDescent="0.45">
      <c r="A105" s="31"/>
      <c r="B105" s="31"/>
      <c r="C105" s="31"/>
      <c r="D105" s="31"/>
    </row>
    <row r="106" spans="1:4" ht="15.9" x14ac:dyDescent="0.45">
      <c r="A106" s="31"/>
      <c r="B106" s="31"/>
      <c r="C106" s="31"/>
      <c r="D106" s="31"/>
    </row>
    <row r="107" spans="1:4" ht="15.9" x14ac:dyDescent="0.45">
      <c r="A107" s="31"/>
      <c r="B107" s="31"/>
      <c r="C107" s="31"/>
      <c r="D107" s="31"/>
    </row>
    <row r="108" spans="1:4" ht="15.9" x14ac:dyDescent="0.45">
      <c r="A108" s="31"/>
      <c r="B108" s="31"/>
      <c r="C108" s="31"/>
      <c r="D108" s="31"/>
    </row>
    <row r="109" spans="1:4" ht="15.9" x14ac:dyDescent="0.45">
      <c r="A109" s="31"/>
      <c r="B109" s="31"/>
      <c r="C109" s="31"/>
      <c r="D109" s="31"/>
    </row>
    <row r="110" spans="1:4" ht="15.9" x14ac:dyDescent="0.45">
      <c r="A110" s="31"/>
      <c r="B110" s="31"/>
      <c r="C110" s="31"/>
      <c r="D110" s="31"/>
    </row>
    <row r="111" spans="1:4" ht="15.9" x14ac:dyDescent="0.45">
      <c r="A111" s="31"/>
      <c r="B111" s="31"/>
      <c r="C111" s="31"/>
      <c r="D111" s="31"/>
    </row>
    <row r="112" spans="1:4" ht="15.9" x14ac:dyDescent="0.45">
      <c r="A112" s="31"/>
      <c r="B112" s="31"/>
      <c r="C112" s="31"/>
      <c r="D112" s="31"/>
    </row>
    <row r="113" spans="1:4" ht="15.9" x14ac:dyDescent="0.45">
      <c r="A113" s="31"/>
      <c r="B113" s="31"/>
      <c r="C113" s="31"/>
      <c r="D113" s="31"/>
    </row>
    <row r="114" spans="1:4" ht="15.9" x14ac:dyDescent="0.45">
      <c r="A114" s="31"/>
      <c r="B114" s="31"/>
      <c r="C114" s="31"/>
      <c r="D114" s="31"/>
    </row>
    <row r="115" spans="1:4" ht="15.9" x14ac:dyDescent="0.45">
      <c r="A115" s="31"/>
      <c r="B115" s="31"/>
      <c r="C115" s="31"/>
      <c r="D115" s="31"/>
    </row>
    <row r="116" spans="1:4" ht="15.9" x14ac:dyDescent="0.45">
      <c r="A116" s="31"/>
      <c r="B116" s="31"/>
      <c r="C116" s="31"/>
      <c r="D116" s="31"/>
    </row>
    <row r="117" spans="1:4" ht="15.9" x14ac:dyDescent="0.45">
      <c r="A117" s="31"/>
      <c r="B117" s="31"/>
      <c r="C117" s="31"/>
      <c r="D117" s="31"/>
    </row>
    <row r="118" spans="1:4" ht="15.9" x14ac:dyDescent="0.45">
      <c r="A118" s="31"/>
      <c r="B118" s="31"/>
      <c r="C118" s="31"/>
      <c r="D118" s="31"/>
    </row>
    <row r="119" spans="1:4" ht="15.9" x14ac:dyDescent="0.45">
      <c r="A119" s="31"/>
      <c r="B119" s="31"/>
      <c r="C119" s="31"/>
      <c r="D119" s="31"/>
    </row>
    <row r="120" spans="1:4" ht="15.9" x14ac:dyDescent="0.45">
      <c r="A120" s="31"/>
      <c r="B120" s="31"/>
      <c r="C120" s="31"/>
      <c r="D120" s="31"/>
    </row>
    <row r="121" spans="1:4" ht="15.9" x14ac:dyDescent="0.45">
      <c r="A121" s="31"/>
      <c r="B121" s="31"/>
      <c r="C121" s="31"/>
      <c r="D121" s="31"/>
    </row>
    <row r="122" spans="1:4" ht="15.9" x14ac:dyDescent="0.45">
      <c r="A122" s="31"/>
      <c r="B122" s="31"/>
      <c r="C122" s="31"/>
      <c r="D122" s="31"/>
    </row>
    <row r="123" spans="1:4" ht="15.9" x14ac:dyDescent="0.45">
      <c r="A123" s="31"/>
      <c r="B123" s="31"/>
      <c r="C123" s="31"/>
      <c r="D123" s="31"/>
    </row>
    <row r="124" spans="1:4" ht="15.9" x14ac:dyDescent="0.45">
      <c r="A124" s="31"/>
      <c r="B124" s="31"/>
      <c r="C124" s="31"/>
      <c r="D124" s="31"/>
    </row>
    <row r="125" spans="1:4" ht="15.9" x14ac:dyDescent="0.45">
      <c r="A125" s="31"/>
      <c r="B125" s="31"/>
      <c r="C125" s="31"/>
      <c r="D125" s="31"/>
    </row>
    <row r="126" spans="1:4" ht="15.9" x14ac:dyDescent="0.45">
      <c r="A126" s="31"/>
      <c r="B126" s="31"/>
      <c r="C126" s="31"/>
      <c r="D126" s="31"/>
    </row>
    <row r="127" spans="1:4" ht="15.9" x14ac:dyDescent="0.45">
      <c r="A127" s="31"/>
      <c r="B127" s="31"/>
      <c r="C127" s="31"/>
      <c r="D127" s="31"/>
    </row>
    <row r="128" spans="1:4" ht="15.9" x14ac:dyDescent="0.45">
      <c r="A128" s="31"/>
      <c r="B128" s="31"/>
      <c r="C128" s="31"/>
      <c r="D128" s="31"/>
    </row>
    <row r="129" spans="1:4" ht="15.9" x14ac:dyDescent="0.45">
      <c r="A129" s="31"/>
      <c r="B129" s="31"/>
      <c r="C129" s="31"/>
      <c r="D129" s="31"/>
    </row>
    <row r="130" spans="1:4" ht="15.9" x14ac:dyDescent="0.45">
      <c r="A130" s="31"/>
      <c r="B130" s="31"/>
      <c r="C130" s="31"/>
      <c r="D130" s="31"/>
    </row>
    <row r="131" spans="1:4" ht="15.9" x14ac:dyDescent="0.45">
      <c r="A131" s="31"/>
      <c r="B131" s="31"/>
      <c r="C131" s="31"/>
      <c r="D131" s="31"/>
    </row>
    <row r="132" spans="1:4" ht="15.9" x14ac:dyDescent="0.45">
      <c r="A132" s="31"/>
      <c r="B132" s="31"/>
      <c r="C132" s="31"/>
      <c r="D132" s="31"/>
    </row>
    <row r="133" spans="1:4" ht="15.9" x14ac:dyDescent="0.45">
      <c r="A133" s="31"/>
      <c r="B133" s="31"/>
      <c r="C133" s="31"/>
      <c r="D133" s="31"/>
    </row>
    <row r="134" spans="1:4" ht="15.9" x14ac:dyDescent="0.45">
      <c r="A134" s="31"/>
      <c r="B134" s="31"/>
      <c r="C134" s="31"/>
      <c r="D134" s="31"/>
    </row>
    <row r="135" spans="1:4" ht="15.9" x14ac:dyDescent="0.45">
      <c r="A135" s="31"/>
      <c r="B135" s="31"/>
      <c r="C135" s="31"/>
      <c r="D135" s="31"/>
    </row>
    <row r="136" spans="1:4" ht="15.9" x14ac:dyDescent="0.45">
      <c r="A136" s="31"/>
      <c r="B136" s="31"/>
      <c r="C136" s="31"/>
      <c r="D136" s="31"/>
    </row>
    <row r="137" spans="1:4" ht="15.9" x14ac:dyDescent="0.45">
      <c r="A137" s="31"/>
      <c r="B137" s="31"/>
      <c r="C137" s="31"/>
      <c r="D137" s="31"/>
    </row>
    <row r="138" spans="1:4" ht="15.9" x14ac:dyDescent="0.45">
      <c r="A138" s="31"/>
      <c r="B138" s="31"/>
      <c r="C138" s="31"/>
      <c r="D138" s="31"/>
    </row>
    <row r="139" spans="1:4" ht="15.9" x14ac:dyDescent="0.45">
      <c r="A139" s="31"/>
      <c r="B139" s="31"/>
      <c r="C139" s="31"/>
      <c r="D139" s="31"/>
    </row>
    <row r="140" spans="1:4" ht="15.9" x14ac:dyDescent="0.45">
      <c r="A140" s="31"/>
      <c r="B140" s="31"/>
      <c r="C140" s="31"/>
      <c r="D140" s="31"/>
    </row>
    <row r="141" spans="1:4" ht="15.9" x14ac:dyDescent="0.45">
      <c r="A141" s="31"/>
      <c r="B141" s="31"/>
      <c r="C141" s="31"/>
      <c r="D141" s="31"/>
    </row>
    <row r="142" spans="1:4" ht="15.9" x14ac:dyDescent="0.45">
      <c r="A142" s="31"/>
      <c r="B142" s="31"/>
      <c r="C142" s="31"/>
      <c r="D142" s="31"/>
    </row>
    <row r="143" spans="1:4" ht="15.9" x14ac:dyDescent="0.45">
      <c r="A143" s="31"/>
      <c r="B143" s="31"/>
      <c r="C143" s="31"/>
      <c r="D143" s="31"/>
    </row>
    <row r="144" spans="1:4" ht="15.9" x14ac:dyDescent="0.45">
      <c r="A144" s="31"/>
      <c r="B144" s="31"/>
      <c r="C144" s="31"/>
      <c r="D144" s="31"/>
    </row>
    <row r="145" spans="1:4" ht="15.9" x14ac:dyDescent="0.45">
      <c r="A145" s="31"/>
      <c r="B145" s="31"/>
      <c r="C145" s="31"/>
      <c r="D145" s="31"/>
    </row>
    <row r="146" spans="1:4" ht="15.9" x14ac:dyDescent="0.45">
      <c r="A146" s="31"/>
      <c r="B146" s="31"/>
      <c r="C146" s="31"/>
      <c r="D146" s="31"/>
    </row>
    <row r="147" spans="1:4" ht="15.9" x14ac:dyDescent="0.45">
      <c r="A147" s="31"/>
      <c r="B147" s="31"/>
      <c r="C147" s="31"/>
      <c r="D147" s="31"/>
    </row>
    <row r="148" spans="1:4" ht="15.9" x14ac:dyDescent="0.45">
      <c r="A148" s="31"/>
      <c r="B148" s="31"/>
      <c r="C148" s="31"/>
      <c r="D148" s="31"/>
    </row>
    <row r="149" spans="1:4" ht="15.9" x14ac:dyDescent="0.45">
      <c r="A149" s="31"/>
      <c r="B149" s="31"/>
      <c r="C149" s="31"/>
      <c r="D149" s="31"/>
    </row>
    <row r="150" spans="1:4" ht="15.9" x14ac:dyDescent="0.45">
      <c r="A150" s="31"/>
      <c r="B150" s="31"/>
      <c r="C150" s="31"/>
      <c r="D150" s="31"/>
    </row>
    <row r="151" spans="1:4" ht="15.9" x14ac:dyDescent="0.45">
      <c r="A151" s="31"/>
      <c r="B151" s="31"/>
      <c r="C151" s="31"/>
      <c r="D151" s="31"/>
    </row>
    <row r="152" spans="1:4" ht="15.9" x14ac:dyDescent="0.45">
      <c r="A152" s="31"/>
      <c r="B152" s="31"/>
      <c r="C152" s="31"/>
      <c r="D152" s="31"/>
    </row>
    <row r="153" spans="1:4" ht="15.9" x14ac:dyDescent="0.45">
      <c r="A153" s="31"/>
      <c r="B153" s="31"/>
      <c r="C153" s="31"/>
      <c r="D153" s="31"/>
    </row>
    <row r="154" spans="1:4" ht="15.9" x14ac:dyDescent="0.45">
      <c r="A154" s="31"/>
      <c r="B154" s="31"/>
      <c r="C154" s="31"/>
      <c r="D154" s="31"/>
    </row>
    <row r="155" spans="1:4" ht="15.9" x14ac:dyDescent="0.45">
      <c r="A155" s="31"/>
      <c r="B155" s="31"/>
      <c r="C155" s="31"/>
      <c r="D155" s="31"/>
    </row>
    <row r="156" spans="1:4" ht="15.9" x14ac:dyDescent="0.45">
      <c r="A156" s="31"/>
      <c r="B156" s="31"/>
      <c r="C156" s="31"/>
      <c r="D156" s="31"/>
    </row>
    <row r="157" spans="1:4" ht="15.9" x14ac:dyDescent="0.45">
      <c r="A157" s="31"/>
      <c r="B157" s="31"/>
      <c r="C157" s="31"/>
      <c r="D157" s="31"/>
    </row>
    <row r="158" spans="1:4" ht="15.9" x14ac:dyDescent="0.45">
      <c r="A158" s="31"/>
      <c r="B158" s="31"/>
      <c r="C158" s="31"/>
      <c r="D158" s="31"/>
    </row>
    <row r="159" spans="1:4" ht="15.9" x14ac:dyDescent="0.45">
      <c r="A159" s="31"/>
      <c r="B159" s="31"/>
      <c r="C159" s="31"/>
      <c r="D159" s="31"/>
    </row>
    <row r="160" spans="1:4" ht="15.9" x14ac:dyDescent="0.45">
      <c r="A160" s="31"/>
      <c r="B160" s="31"/>
      <c r="C160" s="31"/>
      <c r="D160" s="31"/>
    </row>
    <row r="161" spans="1:4" ht="15.9" x14ac:dyDescent="0.45">
      <c r="A161" s="31"/>
      <c r="B161" s="31"/>
      <c r="C161" s="31"/>
      <c r="D161" s="31"/>
    </row>
    <row r="162" spans="1:4" ht="15.9" x14ac:dyDescent="0.45">
      <c r="A162" s="31"/>
      <c r="B162" s="31"/>
      <c r="C162" s="31"/>
      <c r="D162" s="31"/>
    </row>
    <row r="163" spans="1:4" ht="15.9" x14ac:dyDescent="0.45">
      <c r="A163" s="31"/>
      <c r="B163" s="31"/>
      <c r="C163" s="31"/>
      <c r="D163" s="31"/>
    </row>
    <row r="164" spans="1:4" ht="15.9" x14ac:dyDescent="0.45">
      <c r="A164" s="31"/>
      <c r="B164" s="31"/>
      <c r="C164" s="31"/>
      <c r="D164" s="31"/>
    </row>
    <row r="165" spans="1:4" ht="15.9" x14ac:dyDescent="0.45">
      <c r="A165" s="31"/>
      <c r="B165" s="31"/>
      <c r="C165" s="31"/>
      <c r="D165" s="31"/>
    </row>
    <row r="166" spans="1:4" ht="15.9" x14ac:dyDescent="0.45">
      <c r="A166" s="31"/>
      <c r="B166" s="31"/>
      <c r="C166" s="31"/>
      <c r="D166" s="31"/>
    </row>
    <row r="167" spans="1:4" ht="15.9" x14ac:dyDescent="0.45">
      <c r="A167" s="31"/>
      <c r="B167" s="31"/>
      <c r="C167" s="31"/>
      <c r="D167" s="31"/>
    </row>
    <row r="168" spans="1:4" ht="15.9" x14ac:dyDescent="0.45">
      <c r="A168" s="31"/>
      <c r="B168" s="31"/>
      <c r="C168" s="31"/>
      <c r="D168" s="31"/>
    </row>
    <row r="169" spans="1:4" ht="15.9" x14ac:dyDescent="0.45">
      <c r="A169" s="31"/>
      <c r="B169" s="31"/>
      <c r="C169" s="31"/>
      <c r="D169" s="31"/>
    </row>
    <row r="170" spans="1:4" ht="15.9" x14ac:dyDescent="0.45">
      <c r="A170" s="31"/>
      <c r="B170" s="31"/>
      <c r="C170" s="31"/>
      <c r="D170" s="31"/>
    </row>
    <row r="171" spans="1:4" ht="15.9" x14ac:dyDescent="0.45">
      <c r="A171" s="31"/>
      <c r="B171" s="31"/>
      <c r="C171" s="31"/>
      <c r="D171" s="31"/>
    </row>
    <row r="172" spans="1:4" ht="15.9" x14ac:dyDescent="0.45">
      <c r="A172" s="31"/>
      <c r="B172" s="31"/>
      <c r="C172" s="31"/>
      <c r="D172" s="31"/>
    </row>
    <row r="173" spans="1:4" ht="15.9" x14ac:dyDescent="0.45">
      <c r="A173" s="31"/>
      <c r="B173" s="31"/>
      <c r="C173" s="31"/>
      <c r="D173" s="31"/>
    </row>
    <row r="174" spans="1:4" ht="15.9" x14ac:dyDescent="0.45">
      <c r="A174" s="31"/>
      <c r="B174" s="31"/>
      <c r="C174" s="31"/>
      <c r="D174" s="31"/>
    </row>
    <row r="175" spans="1:4" ht="15.9" x14ac:dyDescent="0.45">
      <c r="A175" s="31"/>
      <c r="B175" s="31"/>
      <c r="C175" s="31"/>
      <c r="D175" s="31"/>
    </row>
    <row r="176" spans="1:4" ht="15.9" x14ac:dyDescent="0.45">
      <c r="A176" s="31"/>
      <c r="B176" s="31"/>
      <c r="C176" s="31"/>
      <c r="D176" s="31"/>
    </row>
    <row r="177" spans="1:4" ht="15.9" x14ac:dyDescent="0.45">
      <c r="A177" s="31"/>
      <c r="B177" s="31"/>
      <c r="C177" s="31"/>
      <c r="D177" s="31"/>
    </row>
    <row r="178" spans="1:4" ht="15.9" x14ac:dyDescent="0.45">
      <c r="A178" s="31"/>
      <c r="B178" s="31"/>
      <c r="C178" s="31"/>
      <c r="D178" s="31"/>
    </row>
    <row r="179" spans="1:4" ht="15.9" x14ac:dyDescent="0.45">
      <c r="A179" s="31"/>
      <c r="B179" s="31"/>
      <c r="C179" s="31"/>
      <c r="D179" s="31"/>
    </row>
    <row r="180" spans="1:4" ht="15.9" x14ac:dyDescent="0.45">
      <c r="A180" s="31"/>
      <c r="B180" s="31"/>
      <c r="C180" s="31"/>
      <c r="D180" s="31"/>
    </row>
    <row r="181" spans="1:4" ht="15.9" x14ac:dyDescent="0.45">
      <c r="A181" s="31"/>
      <c r="B181" s="31"/>
      <c r="C181" s="31"/>
      <c r="D181" s="31"/>
    </row>
    <row r="182" spans="1:4" ht="15.9" x14ac:dyDescent="0.45">
      <c r="A182" s="31"/>
      <c r="B182" s="31"/>
      <c r="C182" s="31"/>
      <c r="D182" s="31"/>
    </row>
    <row r="183" spans="1:4" ht="15.9" x14ac:dyDescent="0.45">
      <c r="A183" s="31"/>
      <c r="B183" s="31"/>
      <c r="C183" s="31"/>
      <c r="D183" s="31"/>
    </row>
    <row r="184" spans="1:4" ht="15.9" x14ac:dyDescent="0.45">
      <c r="A184" s="31"/>
      <c r="B184" s="31"/>
      <c r="C184" s="31"/>
      <c r="D184" s="31"/>
    </row>
    <row r="185" spans="1:4" ht="15.9" x14ac:dyDescent="0.45">
      <c r="A185" s="31"/>
      <c r="B185" s="31"/>
      <c r="C185" s="31"/>
      <c r="D185" s="31"/>
    </row>
    <row r="186" spans="1:4" ht="15.9" x14ac:dyDescent="0.45">
      <c r="A186" s="31"/>
      <c r="B186" s="31"/>
      <c r="C186" s="31"/>
      <c r="D186" s="31"/>
    </row>
    <row r="187" spans="1:4" ht="15.9" x14ac:dyDescent="0.45">
      <c r="A187" s="31"/>
      <c r="B187" s="31"/>
      <c r="C187" s="31"/>
      <c r="D187" s="31"/>
    </row>
    <row r="188" spans="1:4" ht="15.9" x14ac:dyDescent="0.45">
      <c r="A188" s="31"/>
      <c r="B188" s="31"/>
      <c r="C188" s="31"/>
      <c r="D188" s="31"/>
    </row>
    <row r="189" spans="1:4" ht="15.9" x14ac:dyDescent="0.45">
      <c r="A189" s="31"/>
      <c r="B189" s="31"/>
      <c r="C189" s="31"/>
      <c r="D189" s="31"/>
    </row>
    <row r="190" spans="1:4" ht="15.9" x14ac:dyDescent="0.45">
      <c r="A190" s="31"/>
      <c r="B190" s="31"/>
      <c r="C190" s="31"/>
      <c r="D190" s="31"/>
    </row>
    <row r="191" spans="1:4" ht="15.9" x14ac:dyDescent="0.45">
      <c r="A191" s="31"/>
      <c r="B191" s="31"/>
      <c r="C191" s="31"/>
      <c r="D191" s="31"/>
    </row>
    <row r="192" spans="1:4" ht="15.9" x14ac:dyDescent="0.45">
      <c r="A192" s="31"/>
      <c r="B192" s="31"/>
      <c r="C192" s="31"/>
      <c r="D192" s="31"/>
    </row>
    <row r="193" spans="1:4" ht="15.9" x14ac:dyDescent="0.45">
      <c r="A193" s="31"/>
      <c r="B193" s="31"/>
      <c r="C193" s="31"/>
      <c r="D193" s="31"/>
    </row>
    <row r="194" spans="1:4" ht="15.9" x14ac:dyDescent="0.45">
      <c r="A194" s="31"/>
      <c r="B194" s="31"/>
      <c r="C194" s="31"/>
      <c r="D194" s="31"/>
    </row>
    <row r="195" spans="1:4" ht="15.9" x14ac:dyDescent="0.45">
      <c r="A195" s="31"/>
      <c r="B195" s="31"/>
      <c r="C195" s="31"/>
      <c r="D195" s="31"/>
    </row>
    <row r="196" spans="1:4" ht="15.9" x14ac:dyDescent="0.45">
      <c r="A196" s="31"/>
      <c r="B196" s="31"/>
      <c r="C196" s="31"/>
      <c r="D196" s="31"/>
    </row>
    <row r="197" spans="1:4" ht="15.9" x14ac:dyDescent="0.45">
      <c r="A197" s="31"/>
      <c r="B197" s="31"/>
      <c r="C197" s="31"/>
      <c r="D197" s="31"/>
    </row>
    <row r="198" spans="1:4" ht="15.9" x14ac:dyDescent="0.45">
      <c r="A198" s="31"/>
      <c r="B198" s="31"/>
      <c r="C198" s="31"/>
      <c r="D198" s="31"/>
    </row>
    <row r="199" spans="1:4" ht="15.9" x14ac:dyDescent="0.45">
      <c r="A199" s="31"/>
      <c r="B199" s="31"/>
      <c r="C199" s="31"/>
      <c r="D199" s="31"/>
    </row>
    <row r="200" spans="1:4" ht="15.9" x14ac:dyDescent="0.45">
      <c r="A200" s="31"/>
      <c r="B200" s="31"/>
      <c r="C200" s="31"/>
      <c r="D200" s="31"/>
    </row>
    <row r="201" spans="1:4" ht="15.9" x14ac:dyDescent="0.45">
      <c r="A201" s="31"/>
      <c r="B201" s="31"/>
      <c r="C201" s="31"/>
      <c r="D201" s="31"/>
    </row>
    <row r="202" spans="1:4" ht="15.9" x14ac:dyDescent="0.45">
      <c r="A202" s="31"/>
      <c r="B202" s="31"/>
      <c r="C202" s="31"/>
      <c r="D202" s="31"/>
    </row>
    <row r="203" spans="1:4" ht="15.9" x14ac:dyDescent="0.45">
      <c r="A203" s="31"/>
      <c r="B203" s="31"/>
      <c r="C203" s="31"/>
      <c r="D203" s="31"/>
    </row>
    <row r="204" spans="1:4" ht="15.9" x14ac:dyDescent="0.45">
      <c r="A204" s="31"/>
      <c r="B204" s="31"/>
      <c r="C204" s="31"/>
      <c r="D204" s="31"/>
    </row>
    <row r="205" spans="1:4" ht="15.9" x14ac:dyDescent="0.45">
      <c r="A205" s="31"/>
      <c r="B205" s="31"/>
      <c r="C205" s="31"/>
      <c r="D205" s="31"/>
    </row>
    <row r="206" spans="1:4" ht="15.9" x14ac:dyDescent="0.45">
      <c r="A206" s="31"/>
      <c r="B206" s="31"/>
      <c r="C206" s="31"/>
      <c r="D206" s="31"/>
    </row>
    <row r="207" spans="1:4" ht="15.9" x14ac:dyDescent="0.45">
      <c r="A207" s="31"/>
      <c r="B207" s="31"/>
      <c r="C207" s="31"/>
      <c r="D207" s="31"/>
    </row>
    <row r="208" spans="1:4" ht="15.9" x14ac:dyDescent="0.45">
      <c r="A208" s="31"/>
      <c r="B208" s="31"/>
      <c r="C208" s="31"/>
      <c r="D208" s="31"/>
    </row>
    <row r="209" spans="1:4" ht="15.9" x14ac:dyDescent="0.45">
      <c r="A209" s="31"/>
      <c r="B209" s="31"/>
      <c r="C209" s="31"/>
      <c r="D209" s="31"/>
    </row>
    <row r="210" spans="1:4" ht="15.9" x14ac:dyDescent="0.45">
      <c r="A210" s="31"/>
      <c r="B210" s="31"/>
      <c r="C210" s="31"/>
      <c r="D210" s="31"/>
    </row>
    <row r="211" spans="1:4" ht="15.9" x14ac:dyDescent="0.45">
      <c r="A211" s="31"/>
      <c r="B211" s="31"/>
      <c r="C211" s="31"/>
      <c r="D211" s="31"/>
    </row>
    <row r="212" spans="1:4" ht="15.9" x14ac:dyDescent="0.45">
      <c r="A212" s="31"/>
      <c r="B212" s="31"/>
      <c r="C212" s="31"/>
      <c r="D212" s="31"/>
    </row>
    <row r="213" spans="1:4" ht="15.9" x14ac:dyDescent="0.45">
      <c r="A213" s="31"/>
      <c r="B213" s="31"/>
      <c r="C213" s="31"/>
      <c r="D213" s="31"/>
    </row>
    <row r="214" spans="1:4" ht="15.9" x14ac:dyDescent="0.45">
      <c r="A214" s="31"/>
      <c r="B214" s="31"/>
      <c r="C214" s="31"/>
      <c r="D214" s="31"/>
    </row>
    <row r="215" spans="1:4" ht="15.9" x14ac:dyDescent="0.45">
      <c r="A215" s="31"/>
      <c r="B215" s="31"/>
      <c r="C215" s="31"/>
      <c r="D215" s="31"/>
    </row>
    <row r="216" spans="1:4" ht="15.9" x14ac:dyDescent="0.45">
      <c r="A216" s="31"/>
      <c r="B216" s="31"/>
      <c r="C216" s="31"/>
      <c r="D216" s="31"/>
    </row>
    <row r="217" spans="1:4" ht="15.9" x14ac:dyDescent="0.45">
      <c r="A217" s="31"/>
      <c r="B217" s="31"/>
      <c r="C217" s="31"/>
      <c r="D217" s="31"/>
    </row>
    <row r="218" spans="1:4" ht="15.9" x14ac:dyDescent="0.45">
      <c r="A218" s="31"/>
      <c r="B218" s="31"/>
      <c r="C218" s="31"/>
      <c r="D218" s="31"/>
    </row>
    <row r="219" spans="1:4" ht="15.9" x14ac:dyDescent="0.45">
      <c r="A219" s="31"/>
      <c r="B219" s="31"/>
      <c r="C219" s="31"/>
      <c r="D219" s="31"/>
    </row>
    <row r="220" spans="1:4" ht="15.9" x14ac:dyDescent="0.45">
      <c r="A220" s="31"/>
      <c r="B220" s="31"/>
      <c r="C220" s="31"/>
      <c r="D220" s="31"/>
    </row>
    <row r="221" spans="1:4" ht="15.9" x14ac:dyDescent="0.45">
      <c r="A221" s="31"/>
      <c r="B221" s="31"/>
      <c r="C221" s="31"/>
      <c r="D221" s="31"/>
    </row>
    <row r="222" spans="1:4" ht="15.9" x14ac:dyDescent="0.45">
      <c r="A222" s="31"/>
      <c r="B222" s="31"/>
      <c r="C222" s="31"/>
      <c r="D222" s="31"/>
    </row>
    <row r="223" spans="1:4" ht="15.9" x14ac:dyDescent="0.45">
      <c r="A223" s="31"/>
      <c r="B223" s="31"/>
      <c r="C223" s="31"/>
      <c r="D223" s="31"/>
    </row>
    <row r="224" spans="1:4" ht="15.9" x14ac:dyDescent="0.45">
      <c r="A224" s="31"/>
      <c r="B224" s="31"/>
      <c r="C224" s="31"/>
      <c r="D224" s="31"/>
    </row>
    <row r="225" spans="1:4" ht="15.9" x14ac:dyDescent="0.45">
      <c r="A225" s="31"/>
      <c r="B225" s="31"/>
      <c r="C225" s="31"/>
      <c r="D225" s="31"/>
    </row>
    <row r="226" spans="1:4" ht="15.9" x14ac:dyDescent="0.45">
      <c r="A226" s="31"/>
      <c r="B226" s="31"/>
      <c r="C226" s="31"/>
      <c r="D226" s="31"/>
    </row>
    <row r="227" spans="1:4" ht="15.9" x14ac:dyDescent="0.45">
      <c r="A227" s="31"/>
      <c r="B227" s="31"/>
      <c r="C227" s="31"/>
      <c r="D227" s="31"/>
    </row>
    <row r="228" spans="1:4" ht="15.9" x14ac:dyDescent="0.45">
      <c r="A228" s="31"/>
      <c r="B228" s="31"/>
      <c r="C228" s="31"/>
      <c r="D228" s="31"/>
    </row>
    <row r="229" spans="1:4" ht="15.9" x14ac:dyDescent="0.45">
      <c r="A229" s="31"/>
      <c r="B229" s="31"/>
      <c r="C229" s="31"/>
      <c r="D229" s="31"/>
    </row>
    <row r="230" spans="1:4" ht="15.9" x14ac:dyDescent="0.45">
      <c r="A230" s="31"/>
      <c r="B230" s="31"/>
      <c r="C230" s="31"/>
      <c r="D230" s="31"/>
    </row>
    <row r="231" spans="1:4" ht="15.9" x14ac:dyDescent="0.45">
      <c r="A231" s="31"/>
      <c r="B231" s="31"/>
      <c r="C231" s="31"/>
      <c r="D231" s="31"/>
    </row>
    <row r="232" spans="1:4" ht="15.9" x14ac:dyDescent="0.45">
      <c r="A232" s="31"/>
      <c r="B232" s="31"/>
      <c r="C232" s="31"/>
      <c r="D232" s="31"/>
    </row>
    <row r="233" spans="1:4" ht="15.9" x14ac:dyDescent="0.45">
      <c r="A233" s="31"/>
      <c r="B233" s="31"/>
      <c r="C233" s="31"/>
      <c r="D233" s="31"/>
    </row>
    <row r="234" spans="1:4" ht="15.9" x14ac:dyDescent="0.45">
      <c r="A234" s="31"/>
      <c r="B234" s="31"/>
      <c r="C234" s="31"/>
      <c r="D234" s="31"/>
    </row>
    <row r="235" spans="1:4" ht="15.9" x14ac:dyDescent="0.45">
      <c r="A235" s="31"/>
      <c r="B235" s="31"/>
      <c r="C235" s="31"/>
      <c r="D235" s="31"/>
    </row>
    <row r="236" spans="1:4" ht="15.9" x14ac:dyDescent="0.45">
      <c r="A236" s="31"/>
      <c r="B236" s="31"/>
      <c r="C236" s="31"/>
      <c r="D236" s="31"/>
    </row>
    <row r="237" spans="1:4" ht="15.9" x14ac:dyDescent="0.45">
      <c r="A237" s="31"/>
      <c r="B237" s="31"/>
      <c r="C237" s="31"/>
      <c r="D237" s="31"/>
    </row>
    <row r="238" spans="1:4" ht="15.9" x14ac:dyDescent="0.45">
      <c r="A238" s="31"/>
      <c r="B238" s="31"/>
      <c r="C238" s="31"/>
      <c r="D238" s="31"/>
    </row>
    <row r="239" spans="1:4" ht="15.9" x14ac:dyDescent="0.45">
      <c r="A239" s="31"/>
      <c r="B239" s="31"/>
      <c r="C239" s="31"/>
      <c r="D239" s="31"/>
    </row>
    <row r="240" spans="1:4" ht="15.9" x14ac:dyDescent="0.45">
      <c r="A240" s="31"/>
      <c r="B240" s="31"/>
      <c r="C240" s="31"/>
      <c r="D240" s="31"/>
    </row>
    <row r="241" spans="1:4" ht="15.9" x14ac:dyDescent="0.45">
      <c r="A241" s="31"/>
      <c r="B241" s="31"/>
      <c r="C241" s="31"/>
      <c r="D241" s="31"/>
    </row>
    <row r="242" spans="1:4" ht="15.9" x14ac:dyDescent="0.45">
      <c r="A242" s="31"/>
      <c r="B242" s="31"/>
      <c r="C242" s="31"/>
      <c r="D242" s="31"/>
    </row>
    <row r="243" spans="1:4" ht="15.9" x14ac:dyDescent="0.45">
      <c r="A243" s="31"/>
      <c r="B243" s="31"/>
      <c r="C243" s="31"/>
      <c r="D243" s="31"/>
    </row>
    <row r="244" spans="1:4" ht="15.9" x14ac:dyDescent="0.45">
      <c r="A244" s="31"/>
      <c r="B244" s="31"/>
      <c r="C244" s="31"/>
      <c r="D244" s="31"/>
    </row>
    <row r="245" spans="1:4" ht="15.9" x14ac:dyDescent="0.45">
      <c r="A245" s="31"/>
      <c r="B245" s="31"/>
      <c r="C245" s="31"/>
      <c r="D245" s="31"/>
    </row>
    <row r="246" spans="1:4" ht="15.9" x14ac:dyDescent="0.45">
      <c r="A246" s="31"/>
      <c r="B246" s="31"/>
      <c r="C246" s="31"/>
      <c r="D246" s="31"/>
    </row>
    <row r="247" spans="1:4" ht="15.9" x14ac:dyDescent="0.45">
      <c r="A247" s="31"/>
      <c r="B247" s="31"/>
      <c r="C247" s="31"/>
      <c r="D247" s="31"/>
    </row>
    <row r="248" spans="1:4" ht="15.9" x14ac:dyDescent="0.45">
      <c r="A248" s="31"/>
      <c r="B248" s="31"/>
      <c r="C248" s="31"/>
      <c r="D248" s="31"/>
    </row>
    <row r="249" spans="1:4" ht="15.9" x14ac:dyDescent="0.45">
      <c r="A249" s="31"/>
      <c r="B249" s="31"/>
      <c r="C249" s="31"/>
      <c r="D249" s="31"/>
    </row>
    <row r="250" spans="1:4" ht="15.9" x14ac:dyDescent="0.45">
      <c r="A250" s="31"/>
      <c r="B250" s="31"/>
      <c r="C250" s="31"/>
      <c r="D250" s="31"/>
    </row>
    <row r="251" spans="1:4" ht="15.9" x14ac:dyDescent="0.45">
      <c r="A251" s="31"/>
      <c r="B251" s="31"/>
      <c r="C251" s="31"/>
      <c r="D251" s="31"/>
    </row>
    <row r="252" spans="1:4" ht="15.9" x14ac:dyDescent="0.45">
      <c r="A252" s="31"/>
      <c r="B252" s="31"/>
      <c r="C252" s="31"/>
      <c r="D252" s="31"/>
    </row>
    <row r="253" spans="1:4" ht="15.9" x14ac:dyDescent="0.45">
      <c r="A253" s="31"/>
      <c r="B253" s="31"/>
      <c r="C253" s="31"/>
      <c r="D253" s="31"/>
    </row>
    <row r="254" spans="1:4" ht="15.9" x14ac:dyDescent="0.45">
      <c r="A254" s="31"/>
      <c r="B254" s="31"/>
      <c r="C254" s="31"/>
      <c r="D254" s="31"/>
    </row>
    <row r="255" spans="1:4" ht="15.9" x14ac:dyDescent="0.45">
      <c r="A255" s="31"/>
      <c r="B255" s="31"/>
      <c r="C255" s="31"/>
      <c r="D255" s="31"/>
    </row>
    <row r="256" spans="1:4" ht="15.9" x14ac:dyDescent="0.45">
      <c r="A256" s="31"/>
      <c r="B256" s="31"/>
      <c r="C256" s="31"/>
      <c r="D256" s="31"/>
    </row>
    <row r="257" spans="1:4" ht="15.9" x14ac:dyDescent="0.45">
      <c r="A257" s="31"/>
      <c r="B257" s="31"/>
      <c r="C257" s="31"/>
      <c r="D257" s="31"/>
    </row>
    <row r="258" spans="1:4" ht="15.9" x14ac:dyDescent="0.45">
      <c r="A258" s="31"/>
      <c r="B258" s="31"/>
      <c r="C258" s="31"/>
      <c r="D258" s="31"/>
    </row>
    <row r="259" spans="1:4" ht="15.9" x14ac:dyDescent="0.45">
      <c r="A259" s="31"/>
      <c r="B259" s="31"/>
      <c r="C259" s="31"/>
      <c r="D259" s="31"/>
    </row>
    <row r="260" spans="1:4" ht="15.9" x14ac:dyDescent="0.45">
      <c r="A260" s="31"/>
      <c r="B260" s="31"/>
      <c r="C260" s="31"/>
      <c r="D260" s="31"/>
    </row>
    <row r="261" spans="1:4" ht="15.9" x14ac:dyDescent="0.45">
      <c r="A261" s="31"/>
      <c r="B261" s="31"/>
      <c r="C261" s="31"/>
      <c r="D261" s="31"/>
    </row>
    <row r="262" spans="1:4" ht="15.9" x14ac:dyDescent="0.45">
      <c r="A262" s="31"/>
      <c r="B262" s="31"/>
      <c r="C262" s="31"/>
      <c r="D262" s="31"/>
    </row>
    <row r="263" spans="1:4" ht="15.9" x14ac:dyDescent="0.45">
      <c r="A263" s="31"/>
      <c r="B263" s="31"/>
      <c r="C263" s="31"/>
      <c r="D263" s="31"/>
    </row>
    <row r="264" spans="1:4" ht="15.9" x14ac:dyDescent="0.45">
      <c r="A264" s="31"/>
      <c r="B264" s="31"/>
      <c r="C264" s="31"/>
      <c r="D264" s="31"/>
    </row>
    <row r="265" spans="1:4" ht="15.9" x14ac:dyDescent="0.45">
      <c r="A265" s="31"/>
      <c r="B265" s="31"/>
      <c r="C265" s="31"/>
      <c r="D265" s="31"/>
    </row>
    <row r="266" spans="1:4" ht="15.9" x14ac:dyDescent="0.45">
      <c r="A266" s="31"/>
      <c r="B266" s="31"/>
      <c r="C266" s="31"/>
      <c r="D266" s="31"/>
    </row>
    <row r="267" spans="1:4" ht="15.9" x14ac:dyDescent="0.45">
      <c r="A267" s="31"/>
      <c r="B267" s="31"/>
      <c r="C267" s="31"/>
      <c r="D267" s="31"/>
    </row>
    <row r="268" spans="1:4" ht="15.9" x14ac:dyDescent="0.45">
      <c r="A268" s="31"/>
      <c r="B268" s="31"/>
      <c r="C268" s="31"/>
      <c r="D268" s="31"/>
    </row>
    <row r="269" spans="1:4" ht="15.9" x14ac:dyDescent="0.45">
      <c r="A269" s="31"/>
      <c r="B269" s="31"/>
      <c r="C269" s="31"/>
      <c r="D269" s="31"/>
    </row>
    <row r="270" spans="1:4" ht="15.9" x14ac:dyDescent="0.45">
      <c r="A270" s="31"/>
      <c r="B270" s="31"/>
      <c r="C270" s="31"/>
      <c r="D270" s="31"/>
    </row>
    <row r="271" spans="1:4" ht="15.9" x14ac:dyDescent="0.45">
      <c r="A271" s="31"/>
      <c r="B271" s="31"/>
      <c r="C271" s="31"/>
      <c r="D271" s="31"/>
    </row>
    <row r="272" spans="1:4" ht="15.9" x14ac:dyDescent="0.45">
      <c r="A272" s="31"/>
      <c r="B272" s="31"/>
      <c r="C272" s="31"/>
      <c r="D272" s="31"/>
    </row>
    <row r="273" spans="1:4" ht="15.9" x14ac:dyDescent="0.45">
      <c r="A273" s="31"/>
      <c r="B273" s="31"/>
      <c r="C273" s="31"/>
      <c r="D273" s="31"/>
    </row>
    <row r="274" spans="1:4" ht="15.9" x14ac:dyDescent="0.45">
      <c r="A274" s="31"/>
      <c r="B274" s="31"/>
      <c r="C274" s="31"/>
      <c r="D274" s="31"/>
    </row>
    <row r="275" spans="1:4" ht="15.9" x14ac:dyDescent="0.45">
      <c r="A275" s="31"/>
      <c r="B275" s="31"/>
      <c r="C275" s="31"/>
      <c r="D275" s="31"/>
    </row>
    <row r="276" spans="1:4" ht="15.9" x14ac:dyDescent="0.45">
      <c r="A276" s="31"/>
      <c r="B276" s="31"/>
      <c r="C276" s="31"/>
      <c r="D276" s="31"/>
    </row>
    <row r="277" spans="1:4" ht="15.9" x14ac:dyDescent="0.45">
      <c r="A277" s="31"/>
      <c r="B277" s="31"/>
      <c r="C277" s="31"/>
      <c r="D277" s="31"/>
    </row>
    <row r="278" spans="1:4" ht="15.9" x14ac:dyDescent="0.45">
      <c r="A278" s="31"/>
      <c r="B278" s="31"/>
      <c r="C278" s="31"/>
      <c r="D278" s="31"/>
    </row>
    <row r="279" spans="1:4" ht="15.9" x14ac:dyDescent="0.45">
      <c r="A279" s="31"/>
      <c r="B279" s="31"/>
      <c r="C279" s="31"/>
      <c r="D279" s="31"/>
    </row>
    <row r="280" spans="1:4" ht="15.9" x14ac:dyDescent="0.45">
      <c r="A280" s="31"/>
      <c r="B280" s="31"/>
      <c r="C280" s="31"/>
      <c r="D280" s="31"/>
    </row>
    <row r="281" spans="1:4" ht="15.9" x14ac:dyDescent="0.45">
      <c r="A281" s="31"/>
      <c r="B281" s="31"/>
      <c r="C281" s="31"/>
      <c r="D281" s="31"/>
    </row>
    <row r="282" spans="1:4" ht="15.9" x14ac:dyDescent="0.45">
      <c r="A282" s="31"/>
      <c r="B282" s="31"/>
      <c r="C282" s="31"/>
      <c r="D282" s="31"/>
    </row>
    <row r="283" spans="1:4" ht="15.9" x14ac:dyDescent="0.45">
      <c r="A283" s="31"/>
      <c r="B283" s="31"/>
      <c r="C283" s="31"/>
      <c r="D283" s="31"/>
    </row>
    <row r="284" spans="1:4" ht="15.9" x14ac:dyDescent="0.45">
      <c r="A284" s="31"/>
      <c r="B284" s="31"/>
      <c r="C284" s="31"/>
      <c r="D284" s="31"/>
    </row>
    <row r="285" spans="1:4" ht="15.9" x14ac:dyDescent="0.45">
      <c r="A285" s="31"/>
      <c r="B285" s="31"/>
      <c r="C285" s="31"/>
      <c r="D285" s="31"/>
    </row>
    <row r="286" spans="1:4" ht="15.9" x14ac:dyDescent="0.45">
      <c r="A286" s="31"/>
      <c r="B286" s="31"/>
      <c r="C286" s="31"/>
      <c r="D286" s="31"/>
    </row>
    <row r="287" spans="1:4" ht="15.9" x14ac:dyDescent="0.45">
      <c r="A287" s="31"/>
      <c r="B287" s="31"/>
      <c r="C287" s="31"/>
      <c r="D287" s="31"/>
    </row>
    <row r="288" spans="1:4" ht="15.9" x14ac:dyDescent="0.45">
      <c r="A288" s="31"/>
      <c r="B288" s="31"/>
      <c r="C288" s="31"/>
      <c r="D288" s="31"/>
    </row>
    <row r="289" spans="1:4" ht="15.9" x14ac:dyDescent="0.45">
      <c r="A289" s="31"/>
      <c r="B289" s="31"/>
      <c r="C289" s="31"/>
      <c r="D289" s="31"/>
    </row>
    <row r="290" spans="1:4" ht="15.9" x14ac:dyDescent="0.45">
      <c r="A290" s="31"/>
      <c r="B290" s="31"/>
      <c r="C290" s="31"/>
      <c r="D290" s="31"/>
    </row>
    <row r="291" spans="1:4" ht="15.9" x14ac:dyDescent="0.45">
      <c r="A291" s="31"/>
      <c r="B291" s="31"/>
      <c r="C291" s="31"/>
      <c r="D291" s="31"/>
    </row>
    <row r="292" spans="1:4" ht="15.9" x14ac:dyDescent="0.45">
      <c r="A292" s="31"/>
      <c r="B292" s="31"/>
      <c r="C292" s="31"/>
      <c r="D292" s="31"/>
    </row>
    <row r="293" spans="1:4" ht="15.9" x14ac:dyDescent="0.45">
      <c r="A293" s="31"/>
      <c r="B293" s="31"/>
      <c r="C293" s="31"/>
      <c r="D293" s="31"/>
    </row>
    <row r="294" spans="1:4" ht="15.9" x14ac:dyDescent="0.45">
      <c r="A294" s="31"/>
      <c r="B294" s="31"/>
      <c r="C294" s="31"/>
      <c r="D294" s="31"/>
    </row>
    <row r="295" spans="1:4" ht="15.9" x14ac:dyDescent="0.45">
      <c r="A295" s="31"/>
      <c r="B295" s="31"/>
      <c r="C295" s="31"/>
      <c r="D295" s="31"/>
    </row>
    <row r="296" spans="1:4" ht="15.9" x14ac:dyDescent="0.45">
      <c r="A296" s="31"/>
      <c r="B296" s="31"/>
      <c r="C296" s="31"/>
      <c r="D296" s="31"/>
    </row>
    <row r="297" spans="1:4" ht="15.9" x14ac:dyDescent="0.45">
      <c r="A297" s="31"/>
      <c r="B297" s="31"/>
      <c r="C297" s="31"/>
      <c r="D297" s="31"/>
    </row>
    <row r="298" spans="1:4" ht="15.9" x14ac:dyDescent="0.45">
      <c r="A298" s="31"/>
      <c r="B298" s="31"/>
      <c r="C298" s="31"/>
      <c r="D298" s="31"/>
    </row>
    <row r="299" spans="1:4" ht="15.9" x14ac:dyDescent="0.45">
      <c r="A299" s="31"/>
      <c r="B299" s="31"/>
      <c r="C299" s="31"/>
      <c r="D299" s="31"/>
    </row>
    <row r="300" spans="1:4" ht="15.9" x14ac:dyDescent="0.45">
      <c r="A300" s="31"/>
      <c r="B300" s="31"/>
      <c r="C300" s="31"/>
      <c r="D300" s="31"/>
    </row>
    <row r="301" spans="1:4" ht="15.9" x14ac:dyDescent="0.45">
      <c r="A301" s="31"/>
      <c r="B301" s="31"/>
      <c r="C301" s="31"/>
      <c r="D301" s="31"/>
    </row>
    <row r="302" spans="1:4" ht="15.9" x14ac:dyDescent="0.45">
      <c r="A302" s="31"/>
      <c r="B302" s="31"/>
      <c r="C302" s="31"/>
      <c r="D302" s="31"/>
    </row>
    <row r="303" spans="1:4" ht="15.9" x14ac:dyDescent="0.45">
      <c r="A303" s="31"/>
      <c r="B303" s="31"/>
      <c r="C303" s="31"/>
      <c r="D303" s="31"/>
    </row>
    <row r="304" spans="1:4" ht="15.9" x14ac:dyDescent="0.45">
      <c r="A304" s="31"/>
      <c r="B304" s="31"/>
      <c r="C304" s="31"/>
      <c r="D304" s="31"/>
    </row>
    <row r="305" spans="1:4" ht="15.9" x14ac:dyDescent="0.45">
      <c r="A305" s="31"/>
      <c r="B305" s="31"/>
      <c r="C305" s="31"/>
      <c r="D305" s="31"/>
    </row>
    <row r="306" spans="1:4" ht="15.9" x14ac:dyDescent="0.45">
      <c r="A306" s="31"/>
      <c r="B306" s="31"/>
      <c r="C306" s="31"/>
      <c r="D306" s="31"/>
    </row>
    <row r="307" spans="1:4" ht="15.9" x14ac:dyDescent="0.45">
      <c r="A307" s="31"/>
      <c r="B307" s="31"/>
      <c r="C307" s="31"/>
      <c r="D307" s="31"/>
    </row>
    <row r="308" spans="1:4" ht="15.9" x14ac:dyDescent="0.45">
      <c r="A308" s="31"/>
      <c r="B308" s="31"/>
      <c r="C308" s="31"/>
      <c r="D308" s="31"/>
    </row>
    <row r="309" spans="1:4" ht="15.9" x14ac:dyDescent="0.45">
      <c r="A309" s="31"/>
      <c r="B309" s="31"/>
      <c r="C309" s="31"/>
      <c r="D309" s="31"/>
    </row>
    <row r="310" spans="1:4" ht="15.9" x14ac:dyDescent="0.45">
      <c r="A310" s="31"/>
      <c r="B310" s="31"/>
      <c r="C310" s="31"/>
      <c r="D310" s="31"/>
    </row>
    <row r="311" spans="1:4" ht="15.9" x14ac:dyDescent="0.45">
      <c r="A311" s="31"/>
      <c r="B311" s="31"/>
      <c r="C311" s="31"/>
      <c r="D311" s="31"/>
    </row>
    <row r="312" spans="1:4" ht="15.9" x14ac:dyDescent="0.45">
      <c r="A312" s="31"/>
      <c r="B312" s="31"/>
      <c r="C312" s="31"/>
      <c r="D312" s="31"/>
    </row>
    <row r="313" spans="1:4" ht="15.9" x14ac:dyDescent="0.45">
      <c r="A313" s="31"/>
      <c r="B313" s="31"/>
      <c r="C313" s="31"/>
      <c r="D313" s="31"/>
    </row>
    <row r="314" spans="1:4" ht="15.9" x14ac:dyDescent="0.45">
      <c r="A314" s="31"/>
      <c r="B314" s="31"/>
      <c r="C314" s="31"/>
      <c r="D314" s="31"/>
    </row>
    <row r="315" spans="1:4" ht="15.9" x14ac:dyDescent="0.45">
      <c r="A315" s="31"/>
      <c r="B315" s="31"/>
      <c r="C315" s="31"/>
      <c r="D315" s="31"/>
    </row>
    <row r="316" spans="1:4" ht="15.9" x14ac:dyDescent="0.45">
      <c r="A316" s="31"/>
      <c r="B316" s="31"/>
      <c r="C316" s="31"/>
      <c r="D316" s="31"/>
    </row>
    <row r="317" spans="1:4" ht="15.9" x14ac:dyDescent="0.45">
      <c r="A317" s="31"/>
      <c r="B317" s="31"/>
      <c r="C317" s="31"/>
      <c r="D317" s="31"/>
    </row>
    <row r="318" spans="1:4" ht="15.9" x14ac:dyDescent="0.45">
      <c r="A318" s="31"/>
      <c r="B318" s="31"/>
      <c r="C318" s="31"/>
      <c r="D318" s="31"/>
    </row>
    <row r="319" spans="1:4" ht="15.9" x14ac:dyDescent="0.45">
      <c r="A319" s="31"/>
      <c r="B319" s="31"/>
      <c r="C319" s="31"/>
      <c r="D319" s="31"/>
    </row>
    <row r="320" spans="1:4" ht="15.9" x14ac:dyDescent="0.45">
      <c r="A320" s="31"/>
      <c r="B320" s="31"/>
      <c r="C320" s="31"/>
      <c r="D320" s="31"/>
    </row>
    <row r="321" spans="1:4" ht="15.9" x14ac:dyDescent="0.45">
      <c r="A321" s="31"/>
      <c r="B321" s="31"/>
      <c r="C321" s="31"/>
      <c r="D321" s="31"/>
    </row>
    <row r="322" spans="1:4" ht="15.9" x14ac:dyDescent="0.45">
      <c r="A322" s="31"/>
      <c r="B322" s="31"/>
      <c r="C322" s="31"/>
      <c r="D322" s="31"/>
    </row>
    <row r="323" spans="1:4" ht="15.9" x14ac:dyDescent="0.45">
      <c r="A323" s="31"/>
      <c r="B323" s="31"/>
      <c r="C323" s="31"/>
      <c r="D323" s="31"/>
    </row>
    <row r="324" spans="1:4" ht="15.9" x14ac:dyDescent="0.45">
      <c r="A324" s="31"/>
      <c r="B324" s="31"/>
      <c r="C324" s="31"/>
      <c r="D324" s="31"/>
    </row>
    <row r="325" spans="1:4" ht="15.9" x14ac:dyDescent="0.45">
      <c r="A325" s="31"/>
      <c r="B325" s="31"/>
      <c r="C325" s="31"/>
      <c r="D325" s="31"/>
    </row>
    <row r="326" spans="1:4" ht="15.9" x14ac:dyDescent="0.45">
      <c r="A326" s="31"/>
      <c r="B326" s="31"/>
      <c r="C326" s="31"/>
      <c r="D326" s="31"/>
    </row>
    <row r="327" spans="1:4" ht="15.9" x14ac:dyDescent="0.45">
      <c r="A327" s="31"/>
      <c r="B327" s="31"/>
      <c r="C327" s="31"/>
      <c r="D327" s="31"/>
    </row>
    <row r="328" spans="1:4" ht="15.9" x14ac:dyDescent="0.45">
      <c r="A328" s="31"/>
      <c r="B328" s="31"/>
      <c r="C328" s="31"/>
      <c r="D328" s="31"/>
    </row>
    <row r="329" spans="1:4" ht="15.9" x14ac:dyDescent="0.45">
      <c r="A329" s="31"/>
      <c r="B329" s="31"/>
      <c r="C329" s="31"/>
      <c r="D329" s="31"/>
    </row>
    <row r="330" spans="1:4" ht="15.9" x14ac:dyDescent="0.45">
      <c r="A330" s="31"/>
      <c r="B330" s="31"/>
      <c r="C330" s="31"/>
      <c r="D330" s="31"/>
    </row>
    <row r="331" spans="1:4" ht="15.9" x14ac:dyDescent="0.45">
      <c r="A331" s="31"/>
      <c r="B331" s="31"/>
      <c r="C331" s="31"/>
      <c r="D331" s="31"/>
    </row>
    <row r="332" spans="1:4" ht="15.9" x14ac:dyDescent="0.45">
      <c r="A332" s="31"/>
      <c r="B332" s="31"/>
      <c r="C332" s="31"/>
      <c r="D332" s="31"/>
    </row>
    <row r="333" spans="1:4" ht="15.9" x14ac:dyDescent="0.45">
      <c r="A333" s="31"/>
      <c r="B333" s="31"/>
      <c r="C333" s="31"/>
      <c r="D333" s="31"/>
    </row>
    <row r="334" spans="1:4" ht="15.9" x14ac:dyDescent="0.45">
      <c r="A334" s="31"/>
      <c r="B334" s="31"/>
      <c r="C334" s="31"/>
      <c r="D334" s="31"/>
    </row>
    <row r="335" spans="1:4" ht="15.9" x14ac:dyDescent="0.45">
      <c r="A335" s="31"/>
      <c r="B335" s="31"/>
      <c r="C335" s="31"/>
      <c r="D335" s="31"/>
    </row>
    <row r="336" spans="1:4" ht="15.9" x14ac:dyDescent="0.45">
      <c r="A336" s="31"/>
      <c r="B336" s="31"/>
      <c r="C336" s="31"/>
      <c r="D336" s="31"/>
    </row>
    <row r="337" spans="1:4" ht="15.9" x14ac:dyDescent="0.45">
      <c r="A337" s="31"/>
      <c r="B337" s="31"/>
      <c r="C337" s="31"/>
      <c r="D337" s="31"/>
    </row>
    <row r="338" spans="1:4" ht="15.9" x14ac:dyDescent="0.45">
      <c r="A338" s="31"/>
      <c r="B338" s="31"/>
      <c r="C338" s="31"/>
      <c r="D338" s="31"/>
    </row>
    <row r="339" spans="1:4" ht="15.9" x14ac:dyDescent="0.45">
      <c r="A339" s="31"/>
      <c r="B339" s="31"/>
      <c r="C339" s="31"/>
      <c r="D339" s="31"/>
    </row>
    <row r="340" spans="1:4" ht="15.9" x14ac:dyDescent="0.45">
      <c r="A340" s="31"/>
      <c r="B340" s="31"/>
      <c r="C340" s="31"/>
      <c r="D340" s="31"/>
    </row>
    <row r="341" spans="1:4" ht="15.9" x14ac:dyDescent="0.45">
      <c r="A341" s="31"/>
      <c r="B341" s="31"/>
      <c r="C341" s="31"/>
      <c r="D341" s="31"/>
    </row>
    <row r="342" spans="1:4" ht="15.9" x14ac:dyDescent="0.45">
      <c r="A342" s="31"/>
      <c r="B342" s="31"/>
      <c r="C342" s="31"/>
      <c r="D342" s="31"/>
    </row>
    <row r="343" spans="1:4" ht="15.9" x14ac:dyDescent="0.45">
      <c r="A343" s="31"/>
      <c r="B343" s="31"/>
      <c r="C343" s="31"/>
      <c r="D343" s="31"/>
    </row>
    <row r="344" spans="1:4" ht="15.9" x14ac:dyDescent="0.45">
      <c r="A344" s="31"/>
      <c r="B344" s="31"/>
      <c r="C344" s="31"/>
      <c r="D344" s="31"/>
    </row>
    <row r="345" spans="1:4" ht="15.9" x14ac:dyDescent="0.45">
      <c r="A345" s="31"/>
      <c r="B345" s="31"/>
      <c r="C345" s="31"/>
      <c r="D345" s="31"/>
    </row>
    <row r="346" spans="1:4" ht="15.9" x14ac:dyDescent="0.45">
      <c r="A346" s="31"/>
      <c r="B346" s="31"/>
      <c r="C346" s="31"/>
      <c r="D346" s="31"/>
    </row>
    <row r="347" spans="1:4" ht="15.9" x14ac:dyDescent="0.45">
      <c r="A347" s="31"/>
      <c r="B347" s="31"/>
      <c r="C347" s="31"/>
      <c r="D347" s="31"/>
    </row>
    <row r="348" spans="1:4" ht="15.9" x14ac:dyDescent="0.45">
      <c r="A348" s="31"/>
      <c r="B348" s="31"/>
      <c r="C348" s="31"/>
      <c r="D348" s="31"/>
    </row>
    <row r="349" spans="1:4" ht="15.9" x14ac:dyDescent="0.45">
      <c r="A349" s="31"/>
      <c r="B349" s="31"/>
      <c r="C349" s="31"/>
      <c r="D349" s="31"/>
    </row>
    <row r="350" spans="1:4" ht="15.9" x14ac:dyDescent="0.45">
      <c r="A350" s="31"/>
      <c r="B350" s="31"/>
      <c r="C350" s="31"/>
      <c r="D350" s="31"/>
    </row>
    <row r="351" spans="1:4" ht="15.9" x14ac:dyDescent="0.45">
      <c r="A351" s="31"/>
      <c r="B351" s="31"/>
      <c r="C351" s="31"/>
      <c r="D351" s="31"/>
    </row>
    <row r="352" spans="1:4" ht="15.9" x14ac:dyDescent="0.45">
      <c r="A352" s="31"/>
      <c r="B352" s="31"/>
      <c r="C352" s="31"/>
      <c r="D352" s="31"/>
    </row>
    <row r="353" spans="1:4" ht="15.9" x14ac:dyDescent="0.45">
      <c r="A353" s="31"/>
      <c r="B353" s="31"/>
      <c r="C353" s="31"/>
      <c r="D353" s="31"/>
    </row>
    <row r="354" spans="1:4" ht="15.9" x14ac:dyDescent="0.45">
      <c r="A354" s="31"/>
      <c r="B354" s="31"/>
      <c r="C354" s="31"/>
      <c r="D354" s="31"/>
    </row>
    <row r="355" spans="1:4" ht="15.9" x14ac:dyDescent="0.45">
      <c r="A355" s="31"/>
      <c r="B355" s="31"/>
      <c r="C355" s="31"/>
      <c r="D355" s="31"/>
    </row>
    <row r="356" spans="1:4" ht="15.9" x14ac:dyDescent="0.45">
      <c r="A356" s="31"/>
      <c r="B356" s="31"/>
      <c r="C356" s="31"/>
      <c r="D356" s="31"/>
    </row>
    <row r="357" spans="1:4" ht="15.9" x14ac:dyDescent="0.45">
      <c r="A357" s="31"/>
      <c r="B357" s="31"/>
      <c r="C357" s="31"/>
      <c r="D357" s="31"/>
    </row>
    <row r="358" spans="1:4" ht="15.9" x14ac:dyDescent="0.45">
      <c r="A358" s="31"/>
      <c r="B358" s="31"/>
      <c r="C358" s="31"/>
      <c r="D358" s="31"/>
    </row>
    <row r="359" spans="1:4" ht="15.9" x14ac:dyDescent="0.45">
      <c r="A359" s="31"/>
      <c r="B359" s="31"/>
      <c r="C359" s="31"/>
      <c r="D359" s="31"/>
    </row>
    <row r="360" spans="1:4" ht="15.9" x14ac:dyDescent="0.45">
      <c r="A360" s="31"/>
      <c r="B360" s="31"/>
      <c r="C360" s="31"/>
      <c r="D360" s="31"/>
    </row>
    <row r="361" spans="1:4" ht="15.9" x14ac:dyDescent="0.45">
      <c r="A361" s="31"/>
      <c r="B361" s="31"/>
      <c r="C361" s="31"/>
      <c r="D361" s="31"/>
    </row>
    <row r="362" spans="1:4" ht="15.9" x14ac:dyDescent="0.45">
      <c r="A362" s="31"/>
      <c r="B362" s="31"/>
      <c r="C362" s="31"/>
      <c r="D362" s="31"/>
    </row>
    <row r="363" spans="1:4" ht="15.9" x14ac:dyDescent="0.45">
      <c r="A363" s="31"/>
      <c r="B363" s="31"/>
      <c r="C363" s="31"/>
      <c r="D363" s="31"/>
    </row>
    <row r="364" spans="1:4" ht="15.9" x14ac:dyDescent="0.45">
      <c r="A364" s="31"/>
      <c r="B364" s="31"/>
      <c r="C364" s="31"/>
      <c r="D364" s="31"/>
    </row>
    <row r="365" spans="1:4" ht="15.9" x14ac:dyDescent="0.45">
      <c r="A365" s="31"/>
      <c r="B365" s="31"/>
      <c r="C365" s="31"/>
      <c r="D365" s="31"/>
    </row>
    <row r="366" spans="1:4" ht="15.9" x14ac:dyDescent="0.45">
      <c r="A366" s="31"/>
      <c r="B366" s="31"/>
      <c r="C366" s="31"/>
      <c r="D366" s="31"/>
    </row>
    <row r="367" spans="1:4" ht="15.9" x14ac:dyDescent="0.45">
      <c r="A367" s="31"/>
      <c r="B367" s="31"/>
      <c r="C367" s="31"/>
      <c r="D367" s="31"/>
    </row>
    <row r="368" spans="1:4" ht="15.9" x14ac:dyDescent="0.45">
      <c r="A368" s="31"/>
      <c r="B368" s="31"/>
      <c r="C368" s="31"/>
      <c r="D368" s="31"/>
    </row>
    <row r="369" spans="1:4" ht="15.9" x14ac:dyDescent="0.45">
      <c r="A369" s="31"/>
      <c r="B369" s="31"/>
      <c r="C369" s="31"/>
      <c r="D369" s="31"/>
    </row>
    <row r="370" spans="1:4" ht="15.9" x14ac:dyDescent="0.45">
      <c r="A370" s="31"/>
      <c r="B370" s="31"/>
      <c r="C370" s="31"/>
      <c r="D370" s="31"/>
    </row>
    <row r="371" spans="1:4" ht="15.9" x14ac:dyDescent="0.45">
      <c r="A371" s="31"/>
      <c r="B371" s="31"/>
      <c r="C371" s="31"/>
      <c r="D371" s="31"/>
    </row>
    <row r="372" spans="1:4" ht="15.9" x14ac:dyDescent="0.45">
      <c r="A372" s="31"/>
      <c r="B372" s="31"/>
      <c r="C372" s="31"/>
      <c r="D372" s="31"/>
    </row>
    <row r="373" spans="1:4" ht="15.9" x14ac:dyDescent="0.45">
      <c r="A373" s="31"/>
      <c r="B373" s="31"/>
      <c r="C373" s="31"/>
      <c r="D373" s="31"/>
    </row>
    <row r="374" spans="1:4" ht="15.9" x14ac:dyDescent="0.45">
      <c r="A374" s="31"/>
      <c r="B374" s="31"/>
      <c r="C374" s="31"/>
      <c r="D374" s="31"/>
    </row>
    <row r="375" spans="1:4" ht="15.9" x14ac:dyDescent="0.45">
      <c r="A375" s="31"/>
      <c r="B375" s="31"/>
      <c r="C375" s="31"/>
      <c r="D375" s="31"/>
    </row>
    <row r="376" spans="1:4" ht="15.9" x14ac:dyDescent="0.45">
      <c r="A376" s="31"/>
      <c r="B376" s="31"/>
      <c r="C376" s="31"/>
      <c r="D376" s="31"/>
    </row>
    <row r="377" spans="1:4" ht="15.9" x14ac:dyDescent="0.45">
      <c r="A377" s="31"/>
      <c r="B377" s="31"/>
      <c r="C377" s="31"/>
      <c r="D377" s="31"/>
    </row>
    <row r="378" spans="1:4" ht="15.9" x14ac:dyDescent="0.45">
      <c r="A378" s="31"/>
      <c r="B378" s="31"/>
      <c r="C378" s="31"/>
      <c r="D378" s="31"/>
    </row>
    <row r="379" spans="1:4" ht="15.9" x14ac:dyDescent="0.45">
      <c r="A379" s="31"/>
      <c r="B379" s="31"/>
      <c r="C379" s="31"/>
      <c r="D379" s="31"/>
    </row>
    <row r="380" spans="1:4" ht="15.9" x14ac:dyDescent="0.45">
      <c r="A380" s="31"/>
      <c r="B380" s="31"/>
      <c r="C380" s="31"/>
      <c r="D380" s="31"/>
    </row>
    <row r="381" spans="1:4" ht="15.9" x14ac:dyDescent="0.45">
      <c r="A381" s="31"/>
      <c r="B381" s="31"/>
      <c r="C381" s="31"/>
      <c r="D381" s="31"/>
    </row>
    <row r="382" spans="1:4" ht="15.9" x14ac:dyDescent="0.45">
      <c r="A382" s="31"/>
      <c r="B382" s="31"/>
      <c r="C382" s="31"/>
      <c r="D382" s="31"/>
    </row>
    <row r="383" spans="1:4" ht="15.9" x14ac:dyDescent="0.45">
      <c r="A383" s="31"/>
      <c r="B383" s="31"/>
      <c r="C383" s="31"/>
      <c r="D383" s="31"/>
    </row>
    <row r="384" spans="1:4" ht="15.9" x14ac:dyDescent="0.45">
      <c r="A384" s="31"/>
      <c r="B384" s="31"/>
      <c r="C384" s="31"/>
      <c r="D384" s="31"/>
    </row>
    <row r="385" spans="1:4" ht="15.9" x14ac:dyDescent="0.45">
      <c r="A385" s="31"/>
      <c r="B385" s="31"/>
      <c r="C385" s="31"/>
      <c r="D385" s="31"/>
    </row>
    <row r="386" spans="1:4" ht="15.9" x14ac:dyDescent="0.45">
      <c r="A386" s="31"/>
      <c r="B386" s="31"/>
      <c r="C386" s="31"/>
      <c r="D386" s="31"/>
    </row>
    <row r="387" spans="1:4" ht="15.9" x14ac:dyDescent="0.45">
      <c r="A387" s="31"/>
      <c r="B387" s="31"/>
      <c r="C387" s="31"/>
      <c r="D387" s="31"/>
    </row>
    <row r="388" spans="1:4" ht="15.9" x14ac:dyDescent="0.45">
      <c r="A388" s="31"/>
      <c r="B388" s="31"/>
      <c r="C388" s="31"/>
      <c r="D388" s="31"/>
    </row>
    <row r="389" spans="1:4" ht="15.9" x14ac:dyDescent="0.45">
      <c r="A389" s="31"/>
      <c r="B389" s="31"/>
      <c r="C389" s="31"/>
      <c r="D389" s="31"/>
    </row>
    <row r="390" spans="1:4" ht="15.9" x14ac:dyDescent="0.45">
      <c r="A390" s="31"/>
      <c r="B390" s="31"/>
      <c r="C390" s="31"/>
      <c r="D390" s="31"/>
    </row>
    <row r="391" spans="1:4" ht="15.9" x14ac:dyDescent="0.45">
      <c r="A391" s="31"/>
      <c r="B391" s="31"/>
      <c r="C391" s="31"/>
      <c r="D391" s="31"/>
    </row>
    <row r="392" spans="1:4" ht="15.9" x14ac:dyDescent="0.45">
      <c r="A392" s="31"/>
      <c r="B392" s="31"/>
      <c r="C392" s="31"/>
      <c r="D392" s="31"/>
    </row>
    <row r="393" spans="1:4" ht="15.9" x14ac:dyDescent="0.45">
      <c r="A393" s="31"/>
      <c r="B393" s="31"/>
      <c r="C393" s="31"/>
      <c r="D393" s="31"/>
    </row>
    <row r="394" spans="1:4" ht="15.9" x14ac:dyDescent="0.45">
      <c r="A394" s="31"/>
      <c r="B394" s="31"/>
      <c r="C394" s="31"/>
      <c r="D394" s="31"/>
    </row>
    <row r="395" spans="1:4" ht="15.9" x14ac:dyDescent="0.45">
      <c r="A395" s="31"/>
      <c r="B395" s="31"/>
      <c r="C395" s="31"/>
      <c r="D395" s="31"/>
    </row>
    <row r="396" spans="1:4" ht="15.9" x14ac:dyDescent="0.45">
      <c r="A396" s="31"/>
      <c r="B396" s="31"/>
      <c r="C396" s="31"/>
      <c r="D396" s="31"/>
    </row>
    <row r="397" spans="1:4" ht="15.9" x14ac:dyDescent="0.45">
      <c r="A397" s="31"/>
      <c r="B397" s="31"/>
      <c r="C397" s="31"/>
      <c r="D397" s="31"/>
    </row>
    <row r="398" spans="1:4" ht="15.9" x14ac:dyDescent="0.45">
      <c r="A398" s="31"/>
      <c r="B398" s="31"/>
      <c r="C398" s="31"/>
      <c r="D398" s="31"/>
    </row>
    <row r="399" spans="1:4" ht="15.9" x14ac:dyDescent="0.45">
      <c r="A399" s="31"/>
      <c r="B399" s="31"/>
      <c r="C399" s="31"/>
      <c r="D399" s="31"/>
    </row>
    <row r="400" spans="1:4" ht="15.9" x14ac:dyDescent="0.45">
      <c r="A400" s="31"/>
      <c r="B400" s="31"/>
      <c r="C400" s="31"/>
      <c r="D400" s="31"/>
    </row>
    <row r="401" spans="1:4" ht="15.9" x14ac:dyDescent="0.45">
      <c r="A401" s="31"/>
      <c r="B401" s="31"/>
      <c r="C401" s="31"/>
      <c r="D401" s="31"/>
    </row>
    <row r="402" spans="1:4" ht="15.9" x14ac:dyDescent="0.45">
      <c r="A402" s="31"/>
      <c r="B402" s="31"/>
      <c r="C402" s="31"/>
      <c r="D402" s="31"/>
    </row>
    <row r="403" spans="1:4" ht="15.9" x14ac:dyDescent="0.45">
      <c r="A403" s="31"/>
      <c r="B403" s="31"/>
      <c r="C403" s="31"/>
      <c r="D403" s="31"/>
    </row>
    <row r="404" spans="1:4" ht="15.9" x14ac:dyDescent="0.45">
      <c r="A404" s="31"/>
      <c r="B404" s="31"/>
      <c r="C404" s="31"/>
      <c r="D404" s="31"/>
    </row>
    <row r="405" spans="1:4" ht="15.9" x14ac:dyDescent="0.45">
      <c r="A405" s="31"/>
      <c r="B405" s="31"/>
      <c r="C405" s="31"/>
      <c r="D405" s="31"/>
    </row>
    <row r="406" spans="1:4" ht="15.9" x14ac:dyDescent="0.45">
      <c r="A406" s="31"/>
      <c r="B406" s="31"/>
      <c r="C406" s="31"/>
      <c r="D406" s="31"/>
    </row>
    <row r="407" spans="1:4" ht="15.9" x14ac:dyDescent="0.45">
      <c r="A407" s="31"/>
      <c r="B407" s="31"/>
      <c r="C407" s="31"/>
      <c r="D407" s="31"/>
    </row>
    <row r="408" spans="1:4" ht="15.9" x14ac:dyDescent="0.45">
      <c r="A408" s="31"/>
      <c r="B408" s="31"/>
      <c r="C408" s="31"/>
      <c r="D408" s="31"/>
    </row>
    <row r="409" spans="1:4" ht="15.9" x14ac:dyDescent="0.45">
      <c r="A409" s="31"/>
      <c r="B409" s="31"/>
      <c r="C409" s="31"/>
      <c r="D409" s="31"/>
    </row>
    <row r="410" spans="1:4" ht="15.9" x14ac:dyDescent="0.45">
      <c r="A410" s="31"/>
      <c r="B410" s="31"/>
      <c r="C410" s="31"/>
      <c r="D410" s="31"/>
    </row>
    <row r="411" spans="1:4" ht="15.9" x14ac:dyDescent="0.45">
      <c r="A411" s="31"/>
      <c r="B411" s="31"/>
      <c r="C411" s="31"/>
      <c r="D411" s="31"/>
    </row>
    <row r="412" spans="1:4" ht="15.9" x14ac:dyDescent="0.45">
      <c r="A412" s="31"/>
      <c r="B412" s="31"/>
      <c r="C412" s="31"/>
      <c r="D412" s="31"/>
    </row>
    <row r="413" spans="1:4" ht="15.9" x14ac:dyDescent="0.45">
      <c r="A413" s="31"/>
      <c r="B413" s="31"/>
      <c r="C413" s="31"/>
      <c r="D413" s="31"/>
    </row>
    <row r="414" spans="1:4" ht="15.9" x14ac:dyDescent="0.45">
      <c r="A414" s="31"/>
      <c r="B414" s="31"/>
      <c r="C414" s="31"/>
      <c r="D414" s="31"/>
    </row>
    <row r="415" spans="1:4" ht="15.9" x14ac:dyDescent="0.45">
      <c r="A415" s="31"/>
      <c r="B415" s="31"/>
      <c r="C415" s="31"/>
      <c r="D415" s="31"/>
    </row>
    <row r="416" spans="1:4" ht="15.9" x14ac:dyDescent="0.45">
      <c r="A416" s="31"/>
      <c r="B416" s="31"/>
      <c r="C416" s="31"/>
      <c r="D416" s="31"/>
    </row>
    <row r="417" spans="1:4" ht="15.9" x14ac:dyDescent="0.45">
      <c r="A417" s="31"/>
      <c r="B417" s="31"/>
      <c r="C417" s="31"/>
      <c r="D417" s="31"/>
    </row>
    <row r="418" spans="1:4" ht="15.9" x14ac:dyDescent="0.45">
      <c r="A418" s="31"/>
      <c r="B418" s="31"/>
      <c r="C418" s="31"/>
      <c r="D418" s="31"/>
    </row>
    <row r="419" spans="1:4" ht="15.9" x14ac:dyDescent="0.45">
      <c r="A419" s="31"/>
      <c r="B419" s="31"/>
      <c r="C419" s="31"/>
      <c r="D419" s="31"/>
    </row>
    <row r="420" spans="1:4" ht="15.9" x14ac:dyDescent="0.45">
      <c r="A420" s="31"/>
      <c r="B420" s="31"/>
      <c r="C420" s="31"/>
      <c r="D420" s="31"/>
    </row>
    <row r="421" spans="1:4" ht="15.9" x14ac:dyDescent="0.45">
      <c r="A421" s="31"/>
      <c r="B421" s="31"/>
      <c r="C421" s="31"/>
      <c r="D421" s="31"/>
    </row>
    <row r="422" spans="1:4" ht="15.9" x14ac:dyDescent="0.45">
      <c r="A422" s="31"/>
      <c r="B422" s="31"/>
      <c r="C422" s="31"/>
      <c r="D422" s="31"/>
    </row>
    <row r="423" spans="1:4" ht="15.9" x14ac:dyDescent="0.45">
      <c r="A423" s="31"/>
      <c r="B423" s="31"/>
      <c r="C423" s="31"/>
      <c r="D423" s="31"/>
    </row>
    <row r="424" spans="1:4" ht="15.9" x14ac:dyDescent="0.45">
      <c r="A424" s="31"/>
      <c r="B424" s="31"/>
      <c r="C424" s="31"/>
      <c r="D424" s="31"/>
    </row>
    <row r="425" spans="1:4" ht="15.9" x14ac:dyDescent="0.45">
      <c r="A425" s="31"/>
      <c r="B425" s="31"/>
      <c r="C425" s="31"/>
      <c r="D425" s="31"/>
    </row>
    <row r="426" spans="1:4" ht="15.9" x14ac:dyDescent="0.45">
      <c r="A426" s="31"/>
      <c r="B426" s="31"/>
      <c r="C426" s="31"/>
      <c r="D426" s="31"/>
    </row>
    <row r="427" spans="1:4" ht="15.9" x14ac:dyDescent="0.45">
      <c r="A427" s="31"/>
      <c r="B427" s="31"/>
      <c r="C427" s="31"/>
      <c r="D427" s="31"/>
    </row>
    <row r="428" spans="1:4" ht="15.9" x14ac:dyDescent="0.45">
      <c r="A428" s="31"/>
      <c r="B428" s="31"/>
      <c r="C428" s="31"/>
      <c r="D428" s="31"/>
    </row>
    <row r="429" spans="1:4" ht="15.9" x14ac:dyDescent="0.45">
      <c r="A429" s="31"/>
      <c r="B429" s="31"/>
      <c r="C429" s="31"/>
      <c r="D429" s="31"/>
    </row>
    <row r="430" spans="1:4" ht="15.9" x14ac:dyDescent="0.45">
      <c r="A430" s="31"/>
      <c r="B430" s="31"/>
      <c r="C430" s="31"/>
      <c r="D430" s="31"/>
    </row>
    <row r="431" spans="1:4" ht="15.9" x14ac:dyDescent="0.45">
      <c r="A431" s="31"/>
      <c r="B431" s="31"/>
      <c r="C431" s="31"/>
      <c r="D431" s="31"/>
    </row>
    <row r="432" spans="1:4" ht="15.9" x14ac:dyDescent="0.45">
      <c r="A432" s="31"/>
      <c r="B432" s="31"/>
      <c r="C432" s="31"/>
      <c r="D432" s="31"/>
    </row>
    <row r="433" spans="1:4" ht="15.9" x14ac:dyDescent="0.45">
      <c r="A433" s="31"/>
      <c r="B433" s="31"/>
      <c r="C433" s="31"/>
      <c r="D433" s="31"/>
    </row>
    <row r="434" spans="1:4" ht="15.9" x14ac:dyDescent="0.45">
      <c r="A434" s="31"/>
      <c r="B434" s="31"/>
      <c r="C434" s="31"/>
      <c r="D434" s="31"/>
    </row>
    <row r="435" spans="1:4" ht="15.9" x14ac:dyDescent="0.45">
      <c r="A435" s="31"/>
      <c r="B435" s="31"/>
      <c r="C435" s="31"/>
      <c r="D435" s="31"/>
    </row>
    <row r="436" spans="1:4" ht="15.9" x14ac:dyDescent="0.45">
      <c r="A436" s="31"/>
      <c r="B436" s="31"/>
      <c r="C436" s="31"/>
      <c r="D436" s="31"/>
    </row>
    <row r="437" spans="1:4" ht="15.9" x14ac:dyDescent="0.45">
      <c r="A437" s="31"/>
      <c r="B437" s="31"/>
      <c r="C437" s="31"/>
      <c r="D437" s="31"/>
    </row>
    <row r="438" spans="1:4" ht="15.9" x14ac:dyDescent="0.45">
      <c r="A438" s="31"/>
      <c r="B438" s="31"/>
      <c r="C438" s="31"/>
      <c r="D438" s="31"/>
    </row>
    <row r="439" spans="1:4" ht="15.9" x14ac:dyDescent="0.45">
      <c r="A439" s="31"/>
      <c r="B439" s="31"/>
      <c r="C439" s="31"/>
      <c r="D439" s="31"/>
    </row>
    <row r="440" spans="1:4" ht="15.9" x14ac:dyDescent="0.45">
      <c r="A440" s="31"/>
      <c r="B440" s="31"/>
      <c r="C440" s="31"/>
      <c r="D440" s="31"/>
    </row>
    <row r="441" spans="1:4" ht="15.9" x14ac:dyDescent="0.45">
      <c r="A441" s="31"/>
      <c r="B441" s="31"/>
      <c r="C441" s="31"/>
      <c r="D441" s="31"/>
    </row>
    <row r="442" spans="1:4" ht="15.9" x14ac:dyDescent="0.45">
      <c r="A442" s="31"/>
      <c r="B442" s="31"/>
      <c r="C442" s="31"/>
      <c r="D442" s="31"/>
    </row>
    <row r="443" spans="1:4" ht="15.9" x14ac:dyDescent="0.45">
      <c r="A443" s="31"/>
      <c r="B443" s="31"/>
      <c r="C443" s="31"/>
      <c r="D443" s="31"/>
    </row>
    <row r="444" spans="1:4" ht="15.9" x14ac:dyDescent="0.45">
      <c r="A444" s="31"/>
      <c r="B444" s="31"/>
      <c r="C444" s="31"/>
      <c r="D444" s="31"/>
    </row>
    <row r="445" spans="1:4" ht="15.9" x14ac:dyDescent="0.45">
      <c r="A445" s="31"/>
      <c r="B445" s="31"/>
      <c r="C445" s="31"/>
      <c r="D445" s="31"/>
    </row>
    <row r="446" spans="1:4" ht="15.9" x14ac:dyDescent="0.45">
      <c r="A446" s="31"/>
      <c r="B446" s="31"/>
      <c r="C446" s="31"/>
      <c r="D446" s="31"/>
    </row>
    <row r="447" spans="1:4" ht="15.9" x14ac:dyDescent="0.45">
      <c r="A447" s="31"/>
      <c r="B447" s="31"/>
      <c r="C447" s="31"/>
      <c r="D447" s="31"/>
    </row>
    <row r="448" spans="1:4" ht="15.9" x14ac:dyDescent="0.45">
      <c r="A448" s="31"/>
      <c r="B448" s="31"/>
      <c r="C448" s="31"/>
      <c r="D448" s="31"/>
    </row>
    <row r="449" spans="1:4" ht="15.9" x14ac:dyDescent="0.45">
      <c r="A449" s="31"/>
      <c r="B449" s="31"/>
      <c r="C449" s="31"/>
      <c r="D449" s="31"/>
    </row>
    <row r="450" spans="1:4" ht="15.9" x14ac:dyDescent="0.45">
      <c r="A450" s="31"/>
      <c r="B450" s="31"/>
      <c r="C450" s="31"/>
      <c r="D450" s="31"/>
    </row>
    <row r="451" spans="1:4" ht="15.9" x14ac:dyDescent="0.45">
      <c r="A451" s="31"/>
      <c r="B451" s="31"/>
      <c r="C451" s="31"/>
      <c r="D451" s="31"/>
    </row>
    <row r="452" spans="1:4" ht="15.9" x14ac:dyDescent="0.45">
      <c r="A452" s="31"/>
      <c r="B452" s="31"/>
      <c r="C452" s="31"/>
      <c r="D452" s="31"/>
    </row>
    <row r="453" spans="1:4" ht="15.9" x14ac:dyDescent="0.45">
      <c r="A453" s="31"/>
      <c r="B453" s="31"/>
      <c r="C453" s="31"/>
      <c r="D453" s="31"/>
    </row>
    <row r="454" spans="1:4" ht="15.9" x14ac:dyDescent="0.45">
      <c r="A454" s="31"/>
      <c r="B454" s="31"/>
      <c r="C454" s="31"/>
      <c r="D454" s="31"/>
    </row>
    <row r="455" spans="1:4" ht="15.9" x14ac:dyDescent="0.45">
      <c r="A455" s="31"/>
      <c r="B455" s="31"/>
      <c r="C455" s="31"/>
      <c r="D455" s="31"/>
    </row>
    <row r="456" spans="1:4" ht="15.9" x14ac:dyDescent="0.45">
      <c r="A456" s="31"/>
      <c r="B456" s="31"/>
      <c r="C456" s="31"/>
      <c r="D456" s="31"/>
    </row>
    <row r="457" spans="1:4" ht="15.9" x14ac:dyDescent="0.45">
      <c r="A457" s="31"/>
      <c r="B457" s="31"/>
      <c r="C457" s="31"/>
      <c r="D457" s="31"/>
    </row>
    <row r="458" spans="1:4" ht="15.9" x14ac:dyDescent="0.45">
      <c r="A458" s="31"/>
      <c r="B458" s="31"/>
      <c r="C458" s="31"/>
      <c r="D458" s="31"/>
    </row>
    <row r="459" spans="1:4" ht="15.9" x14ac:dyDescent="0.45">
      <c r="A459" s="31"/>
      <c r="B459" s="31"/>
      <c r="C459" s="31"/>
      <c r="D459" s="31"/>
    </row>
    <row r="460" spans="1:4" ht="15.9" x14ac:dyDescent="0.45">
      <c r="A460" s="31"/>
      <c r="B460" s="31"/>
      <c r="C460" s="31"/>
      <c r="D460" s="31"/>
    </row>
    <row r="461" spans="1:4" ht="15.9" x14ac:dyDescent="0.45">
      <c r="A461" s="31"/>
      <c r="B461" s="31"/>
      <c r="C461" s="31"/>
      <c r="D461" s="31"/>
    </row>
    <row r="462" spans="1:4" ht="15.9" x14ac:dyDescent="0.45">
      <c r="A462" s="31"/>
      <c r="B462" s="31"/>
      <c r="C462" s="31"/>
      <c r="D462" s="31"/>
    </row>
    <row r="463" spans="1:4" ht="15.9" x14ac:dyDescent="0.45">
      <c r="A463" s="31"/>
      <c r="B463" s="31"/>
      <c r="C463" s="31"/>
      <c r="D463" s="31"/>
    </row>
    <row r="464" spans="1:4" ht="15.9" x14ac:dyDescent="0.45">
      <c r="A464" s="31"/>
      <c r="B464" s="31"/>
      <c r="C464" s="31"/>
      <c r="D464" s="31"/>
    </row>
    <row r="465" spans="1:4" ht="15.9" x14ac:dyDescent="0.45">
      <c r="A465" s="31"/>
      <c r="B465" s="31"/>
      <c r="C465" s="31"/>
      <c r="D465" s="31"/>
    </row>
    <row r="466" spans="1:4" ht="15.9" x14ac:dyDescent="0.45">
      <c r="A466" s="31"/>
      <c r="B466" s="31"/>
      <c r="C466" s="31"/>
      <c r="D466" s="31"/>
    </row>
    <row r="467" spans="1:4" ht="15.9" x14ac:dyDescent="0.45">
      <c r="A467" s="31"/>
      <c r="B467" s="31"/>
      <c r="C467" s="31"/>
      <c r="D467" s="31"/>
    </row>
    <row r="468" spans="1:4" ht="15.9" x14ac:dyDescent="0.45">
      <c r="A468" s="31"/>
      <c r="B468" s="31"/>
      <c r="C468" s="31"/>
      <c r="D468" s="31"/>
    </row>
    <row r="469" spans="1:4" ht="15.9" x14ac:dyDescent="0.45">
      <c r="A469" s="31"/>
      <c r="B469" s="31"/>
      <c r="C469" s="31"/>
      <c r="D469" s="31"/>
    </row>
    <row r="470" spans="1:4" ht="15.9" x14ac:dyDescent="0.45">
      <c r="A470" s="31"/>
      <c r="B470" s="31"/>
      <c r="C470" s="31"/>
      <c r="D470" s="31"/>
    </row>
    <row r="471" spans="1:4" ht="15.9" x14ac:dyDescent="0.45">
      <c r="A471" s="31"/>
      <c r="B471" s="31"/>
      <c r="C471" s="31"/>
      <c r="D471" s="31"/>
    </row>
    <row r="472" spans="1:4" ht="15.9" x14ac:dyDescent="0.45">
      <c r="A472" s="31"/>
      <c r="B472" s="31"/>
      <c r="C472" s="31"/>
      <c r="D472" s="31"/>
    </row>
    <row r="473" spans="1:4" ht="15.9" x14ac:dyDescent="0.45">
      <c r="A473" s="31"/>
      <c r="B473" s="31"/>
      <c r="C473" s="31"/>
      <c r="D473" s="31"/>
    </row>
    <row r="474" spans="1:4" ht="15.9" x14ac:dyDescent="0.45">
      <c r="A474" s="31"/>
      <c r="B474" s="31"/>
      <c r="C474" s="31"/>
      <c r="D474" s="31"/>
    </row>
    <row r="475" spans="1:4" ht="15.9" x14ac:dyDescent="0.45">
      <c r="A475" s="31"/>
      <c r="B475" s="31"/>
      <c r="C475" s="31"/>
      <c r="D475" s="31"/>
    </row>
    <row r="476" spans="1:4" ht="15.9" x14ac:dyDescent="0.45">
      <c r="A476" s="31"/>
      <c r="B476" s="31"/>
      <c r="C476" s="31"/>
      <c r="D476" s="31"/>
    </row>
    <row r="477" spans="1:4" ht="15.9" x14ac:dyDescent="0.45">
      <c r="A477" s="31"/>
      <c r="B477" s="31"/>
      <c r="C477" s="31"/>
      <c r="D477" s="31"/>
    </row>
  </sheetData>
  <customSheetViews>
    <customSheetView guid="{F034B9C1-5B56-11D5-971A-00E02931D946}" showGridLines="0" fitToPage="1" printArea="1" showRuler="0">
      <selection activeCell="E50" sqref="E50"/>
      <pageMargins left="0.31" right="0.25" top="1.21" bottom="0.66" header="0.3" footer="0.2"/>
      <printOptions horizontalCentered="1"/>
      <pageSetup orientation="portrait" horizontalDpi="300" verticalDpi="300" r:id="rId1"/>
      <headerFooter alignWithMargins="0">
        <oddHeader>&amp;C&amp;"Arial,Bold"&amp;16Affinity Insurance Ltd. 
&amp;14Workers' Compensation Projected Payrolls
Exhibit B</oddHeader>
      </headerFooter>
    </customSheetView>
  </customSheetViews>
  <mergeCells count="10">
    <mergeCell ref="A2:F2"/>
    <mergeCell ref="D6:F6"/>
    <mergeCell ref="B1:F1"/>
    <mergeCell ref="A34:D34"/>
    <mergeCell ref="B15:F15"/>
    <mergeCell ref="A13:F13"/>
    <mergeCell ref="A6:C6"/>
    <mergeCell ref="A10:C10"/>
    <mergeCell ref="E9:F9"/>
    <mergeCell ref="E10:F10"/>
  </mergeCells>
  <phoneticPr fontId="0" type="noConversion"/>
  <printOptions horizontalCentered="1" gridLinesSet="0"/>
  <pageMargins left="0.7" right="0.7" top="0.75" bottom="0.5" header="0.3" footer="0.3"/>
  <pageSetup scale="89" orientation="landscape" horizontalDpi="300" verticalDpi="300"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68"/>
  <sheetViews>
    <sheetView zoomScaleNormal="100" workbookViewId="0">
      <selection activeCell="D40" sqref="D40"/>
    </sheetView>
  </sheetViews>
  <sheetFormatPr defaultColWidth="8.69140625" defaultRowHeight="14.6" x14ac:dyDescent="0.4"/>
  <cols>
    <col min="1" max="1" width="7.3046875" style="38" customWidth="1"/>
    <col min="2" max="2" width="16.69140625" style="36" customWidth="1"/>
    <col min="3" max="3" width="17.69140625" style="36" customWidth="1"/>
    <col min="4" max="4" width="22.69140625" style="36" bestFit="1" customWidth="1"/>
    <col min="5" max="5" width="23.69140625" style="36" customWidth="1"/>
    <col min="6" max="6" width="21.3046875" style="36" customWidth="1"/>
    <col min="7" max="7" width="14.3046875" style="36" customWidth="1"/>
    <col min="8" max="8" width="11.69140625" style="36" customWidth="1"/>
    <col min="9" max="16384" width="8.69140625" style="36"/>
  </cols>
  <sheetData>
    <row r="1" spans="1:23" x14ac:dyDescent="0.4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1:23" ht="18.45" x14ac:dyDescent="0.5">
      <c r="A2" s="400" t="s">
        <v>103</v>
      </c>
      <c r="B2" s="400"/>
      <c r="C2" s="400"/>
      <c r="D2" s="400"/>
      <c r="E2" s="400"/>
      <c r="F2" s="400"/>
      <c r="G2" s="400"/>
      <c r="H2" s="400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1:23" ht="15" thickBot="1" x14ac:dyDescent="0.45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4" spans="1:23" s="11" customFormat="1" ht="16.3" thickBot="1" x14ac:dyDescent="0.5">
      <c r="A4" s="402" t="s">
        <v>23</v>
      </c>
      <c r="B4" s="403"/>
      <c r="C4" s="373">
        <f>+'#1 Company Info'!B6</f>
        <v>0</v>
      </c>
      <c r="D4" s="374"/>
      <c r="E4" s="374"/>
      <c r="F4" s="374"/>
      <c r="G4" s="374"/>
      <c r="H4" s="40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</row>
    <row r="5" spans="1:23" s="11" customFormat="1" ht="15.9" x14ac:dyDescent="0.45">
      <c r="A5" s="93"/>
      <c r="B5" s="92"/>
      <c r="C5" s="94"/>
      <c r="D5" s="94"/>
      <c r="E5" s="94"/>
      <c r="F5" s="94"/>
      <c r="G5" s="94"/>
      <c r="H5" s="94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</row>
    <row r="6" spans="1:23" s="11" customFormat="1" ht="15.9" x14ac:dyDescent="0.45">
      <c r="A6" s="95" t="s">
        <v>154</v>
      </c>
      <c r="B6" s="95"/>
      <c r="C6" s="406" t="s">
        <v>155</v>
      </c>
      <c r="D6" s="406"/>
      <c r="E6" s="406"/>
      <c r="F6" s="406"/>
      <c r="G6" s="406"/>
      <c r="H6" s="406"/>
      <c r="I6" s="96"/>
      <c r="J6" s="96"/>
      <c r="K6" s="96"/>
      <c r="L6" s="96"/>
      <c r="M6" s="96"/>
      <c r="N6" s="96"/>
      <c r="O6" s="92"/>
      <c r="P6" s="92"/>
      <c r="Q6" s="92"/>
      <c r="R6" s="92"/>
      <c r="S6" s="92"/>
      <c r="T6" s="92"/>
      <c r="U6" s="92"/>
      <c r="V6" s="92"/>
      <c r="W6" s="92"/>
    </row>
    <row r="7" spans="1:23" s="11" customFormat="1" ht="15.9" x14ac:dyDescent="0.45">
      <c r="A7" s="95" t="s">
        <v>156</v>
      </c>
      <c r="B7" s="95"/>
      <c r="C7" s="406" t="s">
        <v>157</v>
      </c>
      <c r="D7" s="406"/>
      <c r="E7" s="406"/>
      <c r="F7" s="406"/>
      <c r="G7" s="406"/>
      <c r="H7" s="406"/>
      <c r="I7" s="406"/>
      <c r="J7" s="96"/>
      <c r="K7" s="96"/>
      <c r="L7" s="96"/>
      <c r="M7" s="96"/>
      <c r="N7" s="96"/>
      <c r="O7" s="92"/>
      <c r="P7" s="92"/>
      <c r="Q7" s="92"/>
      <c r="R7" s="92"/>
      <c r="S7" s="92"/>
      <c r="T7" s="92"/>
      <c r="U7" s="92"/>
      <c r="V7" s="92"/>
      <c r="W7" s="92"/>
    </row>
    <row r="8" spans="1:23" s="11" customFormat="1" ht="15.9" x14ac:dyDescent="0.45">
      <c r="A8" s="95" t="s">
        <v>158</v>
      </c>
      <c r="B8" s="95"/>
      <c r="C8" s="406" t="s">
        <v>159</v>
      </c>
      <c r="D8" s="406"/>
      <c r="E8" s="406"/>
      <c r="F8" s="406"/>
      <c r="G8" s="406"/>
      <c r="H8" s="406"/>
      <c r="I8" s="406"/>
      <c r="J8" s="96"/>
      <c r="K8" s="96"/>
      <c r="L8" s="96"/>
      <c r="M8" s="96"/>
      <c r="N8" s="96"/>
      <c r="O8" s="92"/>
      <c r="P8" s="92"/>
      <c r="Q8" s="92"/>
      <c r="R8" s="92"/>
      <c r="S8" s="92"/>
      <c r="T8" s="92"/>
      <c r="U8" s="92"/>
      <c r="V8" s="92"/>
      <c r="W8" s="92"/>
    </row>
    <row r="9" spans="1:23" s="11" customFormat="1" ht="15.9" x14ac:dyDescent="0.45">
      <c r="A9" s="95" t="s">
        <v>160</v>
      </c>
      <c r="B9" s="95"/>
      <c r="C9" s="406" t="s">
        <v>161</v>
      </c>
      <c r="D9" s="406"/>
      <c r="E9" s="406"/>
      <c r="F9" s="406"/>
      <c r="G9" s="406"/>
      <c r="H9" s="97"/>
      <c r="I9" s="97"/>
      <c r="J9" s="96"/>
      <c r="K9" s="96"/>
      <c r="L9" s="96"/>
      <c r="M9" s="96"/>
      <c r="N9" s="96"/>
      <c r="O9" s="92"/>
      <c r="P9" s="92"/>
      <c r="Q9" s="92"/>
      <c r="R9" s="92"/>
      <c r="S9" s="92"/>
      <c r="T9" s="92"/>
      <c r="U9" s="92"/>
      <c r="V9" s="92"/>
      <c r="W9" s="92"/>
    </row>
    <row r="10" spans="1:23" s="11" customFormat="1" ht="15.9" x14ac:dyDescent="0.45">
      <c r="A10" s="95" t="s">
        <v>162</v>
      </c>
      <c r="B10" s="95"/>
      <c r="C10" s="406" t="s">
        <v>163</v>
      </c>
      <c r="D10" s="406"/>
      <c r="E10" s="406"/>
      <c r="F10" s="406"/>
      <c r="G10" s="406"/>
      <c r="H10" s="97"/>
      <c r="I10" s="97"/>
      <c r="J10" s="96"/>
      <c r="K10" s="96"/>
      <c r="L10" s="96"/>
      <c r="M10" s="96"/>
      <c r="N10" s="96"/>
      <c r="O10" s="92"/>
      <c r="P10" s="92"/>
      <c r="Q10" s="92"/>
      <c r="R10" s="92"/>
      <c r="S10" s="92"/>
      <c r="T10" s="92"/>
      <c r="U10" s="92"/>
      <c r="V10" s="92"/>
      <c r="W10" s="92"/>
    </row>
    <row r="11" spans="1:23" s="11" customFormat="1" ht="15.9" x14ac:dyDescent="0.45">
      <c r="A11" s="95" t="s">
        <v>164</v>
      </c>
      <c r="B11" s="95"/>
      <c r="C11" s="406" t="s">
        <v>165</v>
      </c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92"/>
      <c r="P11" s="92"/>
      <c r="Q11" s="92"/>
      <c r="R11" s="92"/>
      <c r="S11" s="92"/>
      <c r="T11" s="92"/>
      <c r="U11" s="92"/>
      <c r="V11" s="92"/>
      <c r="W11" s="92"/>
    </row>
    <row r="12" spans="1:23" s="11" customFormat="1" ht="29.25" customHeight="1" x14ac:dyDescent="0.45">
      <c r="A12" s="407" t="s">
        <v>189</v>
      </c>
      <c r="B12" s="407"/>
      <c r="C12" s="407"/>
      <c r="D12" s="407"/>
      <c r="E12" s="407"/>
      <c r="F12" s="407"/>
      <c r="G12" s="407"/>
      <c r="H12" s="407"/>
      <c r="I12" s="158"/>
      <c r="J12" s="158"/>
      <c r="K12" s="158"/>
      <c r="L12" s="158"/>
      <c r="M12" s="158"/>
      <c r="N12" s="158"/>
      <c r="O12" s="92"/>
      <c r="P12" s="92"/>
      <c r="Q12" s="92"/>
      <c r="R12" s="92"/>
      <c r="S12" s="92"/>
      <c r="T12" s="92"/>
      <c r="U12" s="92"/>
      <c r="V12" s="92"/>
      <c r="W12" s="92"/>
    </row>
    <row r="13" spans="1:23" s="11" customFormat="1" ht="15.9" x14ac:dyDescent="0.45">
      <c r="A13" s="404" t="s">
        <v>177</v>
      </c>
      <c r="B13" s="405"/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92"/>
      <c r="P13" s="92"/>
      <c r="Q13" s="92"/>
      <c r="R13" s="92"/>
      <c r="S13" s="92"/>
      <c r="T13" s="92"/>
      <c r="U13" s="92"/>
      <c r="V13" s="92"/>
      <c r="W13" s="92"/>
    </row>
    <row r="14" spans="1:23" ht="16.3" thickBot="1" x14ac:dyDescent="0.5">
      <c r="A14" s="98"/>
      <c r="B14" s="399" t="s">
        <v>102</v>
      </c>
      <c r="C14" s="399"/>
      <c r="D14" s="399"/>
      <c r="E14" s="399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</row>
    <row r="15" spans="1:23" ht="58.75" thickBot="1" x14ac:dyDescent="0.45">
      <c r="A15" s="99" t="s">
        <v>5</v>
      </c>
      <c r="B15" s="99" t="s">
        <v>24</v>
      </c>
      <c r="C15" s="100" t="s">
        <v>117</v>
      </c>
      <c r="D15" s="100" t="s">
        <v>118</v>
      </c>
      <c r="E15" s="100" t="s">
        <v>119</v>
      </c>
      <c r="F15" s="100" t="s">
        <v>120</v>
      </c>
      <c r="G15" s="100" t="s">
        <v>121</v>
      </c>
      <c r="H15" s="100" t="s">
        <v>122</v>
      </c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</row>
    <row r="16" spans="1:23" ht="15" customHeight="1" x14ac:dyDescent="0.4">
      <c r="A16" s="101" t="s">
        <v>25</v>
      </c>
      <c r="B16" s="102"/>
      <c r="C16" s="102"/>
      <c r="D16" s="102"/>
      <c r="E16" s="102"/>
      <c r="F16" s="102"/>
      <c r="G16" s="102"/>
      <c r="H16" s="102"/>
      <c r="I16" s="397"/>
      <c r="J16" s="398"/>
      <c r="K16" s="398"/>
      <c r="L16" s="398"/>
      <c r="M16" s="398"/>
      <c r="N16" s="398"/>
      <c r="O16" s="398"/>
      <c r="P16" s="398"/>
      <c r="Q16" s="189"/>
      <c r="R16" s="104"/>
      <c r="S16" s="104"/>
      <c r="T16" s="104"/>
      <c r="U16" s="104"/>
      <c r="V16" s="104"/>
      <c r="W16" s="104"/>
    </row>
    <row r="17" spans="1:23" ht="15" customHeight="1" x14ac:dyDescent="0.4">
      <c r="A17" s="105" t="s">
        <v>26</v>
      </c>
      <c r="B17" s="106"/>
      <c r="C17" s="106"/>
      <c r="D17" s="106"/>
      <c r="E17" s="106"/>
      <c r="F17" s="106"/>
      <c r="G17" s="106"/>
      <c r="H17" s="106"/>
      <c r="I17" s="91"/>
      <c r="J17" s="103"/>
      <c r="K17" s="103"/>
      <c r="L17" s="409"/>
      <c r="M17" s="409"/>
      <c r="N17" s="409"/>
      <c r="O17" s="409"/>
      <c r="P17" s="409"/>
      <c r="Q17" s="409"/>
      <c r="R17" s="409"/>
      <c r="S17" s="104"/>
      <c r="T17" s="104"/>
      <c r="U17" s="104"/>
      <c r="V17" s="104"/>
      <c r="W17" s="104"/>
    </row>
    <row r="18" spans="1:23" ht="15" customHeight="1" x14ac:dyDescent="0.4">
      <c r="A18" s="105" t="s">
        <v>27</v>
      </c>
      <c r="B18" s="106"/>
      <c r="C18" s="106"/>
      <c r="D18" s="106"/>
      <c r="E18" s="106"/>
      <c r="F18" s="106"/>
      <c r="G18" s="106"/>
      <c r="H18" s="106"/>
      <c r="I18" s="91"/>
      <c r="J18" s="103"/>
      <c r="K18" s="103"/>
      <c r="L18" s="409"/>
      <c r="M18" s="409"/>
      <c r="N18" s="409"/>
      <c r="O18" s="409"/>
      <c r="P18" s="409"/>
      <c r="Q18" s="409"/>
      <c r="R18" s="409"/>
      <c r="S18" s="104"/>
      <c r="T18" s="104"/>
      <c r="U18" s="104"/>
      <c r="V18" s="104"/>
      <c r="W18" s="104"/>
    </row>
    <row r="19" spans="1:23" ht="15" customHeight="1" x14ac:dyDescent="0.4">
      <c r="A19" s="105" t="s">
        <v>28</v>
      </c>
      <c r="B19" s="106"/>
      <c r="C19" s="106"/>
      <c r="D19" s="106"/>
      <c r="E19" s="106"/>
      <c r="F19" s="106"/>
      <c r="G19" s="106"/>
      <c r="H19" s="106"/>
      <c r="I19" s="91"/>
      <c r="J19" s="103"/>
      <c r="K19" s="103"/>
      <c r="L19" s="409"/>
      <c r="M19" s="409"/>
      <c r="N19" s="409"/>
      <c r="O19" s="409"/>
      <c r="P19" s="409"/>
      <c r="Q19" s="107"/>
      <c r="R19" s="107"/>
      <c r="S19" s="104"/>
      <c r="T19" s="104"/>
      <c r="U19" s="104"/>
      <c r="V19" s="104"/>
      <c r="W19" s="104"/>
    </row>
    <row r="20" spans="1:23" ht="15" customHeight="1" x14ac:dyDescent="0.4">
      <c r="A20" s="105" t="s">
        <v>29</v>
      </c>
      <c r="B20" s="106"/>
      <c r="C20" s="106"/>
      <c r="D20" s="106"/>
      <c r="E20" s="106"/>
      <c r="F20" s="106"/>
      <c r="G20" s="106"/>
      <c r="H20" s="106"/>
      <c r="I20" s="91"/>
      <c r="J20" s="103"/>
      <c r="K20" s="103"/>
      <c r="L20" s="409"/>
      <c r="M20" s="409"/>
      <c r="N20" s="409"/>
      <c r="O20" s="409"/>
      <c r="P20" s="409"/>
      <c r="Q20" s="107"/>
      <c r="R20" s="107"/>
      <c r="S20" s="104"/>
      <c r="T20" s="104"/>
      <c r="U20" s="104"/>
      <c r="V20" s="104"/>
      <c r="W20" s="104"/>
    </row>
    <row r="21" spans="1:23" ht="15" customHeight="1" x14ac:dyDescent="0.4">
      <c r="A21" s="105" t="s">
        <v>30</v>
      </c>
      <c r="B21" s="106"/>
      <c r="C21" s="106"/>
      <c r="D21" s="106"/>
      <c r="E21" s="106"/>
      <c r="F21" s="106"/>
      <c r="G21" s="106"/>
      <c r="H21" s="106"/>
      <c r="I21" s="91"/>
      <c r="J21" s="103"/>
      <c r="K21" s="103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</row>
    <row r="22" spans="1:23" ht="15.75" customHeight="1" x14ac:dyDescent="0.4">
      <c r="A22" s="105" t="s">
        <v>31</v>
      </c>
      <c r="B22" s="257"/>
      <c r="C22" s="257"/>
      <c r="D22" s="257"/>
      <c r="E22" s="257"/>
      <c r="F22" s="106"/>
      <c r="G22" s="106"/>
      <c r="H22" s="106"/>
      <c r="I22" s="91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</row>
    <row r="23" spans="1:23" ht="15.75" customHeight="1" x14ac:dyDescent="0.4">
      <c r="A23" s="105" t="s">
        <v>32</v>
      </c>
      <c r="B23" s="106"/>
      <c r="C23" s="106"/>
      <c r="D23" s="106"/>
      <c r="E23" s="106"/>
      <c r="F23" s="106"/>
      <c r="G23" s="106"/>
      <c r="H23" s="106"/>
      <c r="I23" s="91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</row>
    <row r="24" spans="1:23" x14ac:dyDescent="0.4">
      <c r="A24" s="105" t="s">
        <v>33</v>
      </c>
      <c r="B24" s="106"/>
      <c r="C24" s="106"/>
      <c r="D24" s="106"/>
      <c r="E24" s="106"/>
      <c r="F24" s="106"/>
      <c r="G24" s="106"/>
      <c r="H24" s="106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</row>
    <row r="25" spans="1:23" x14ac:dyDescent="0.4">
      <c r="A25" s="105" t="s">
        <v>34</v>
      </c>
      <c r="B25" s="106"/>
      <c r="C25" s="106"/>
      <c r="D25" s="106"/>
      <c r="E25" s="106"/>
      <c r="F25" s="106"/>
      <c r="G25" s="106"/>
      <c r="H25" s="106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</row>
    <row r="26" spans="1:23" x14ac:dyDescent="0.4">
      <c r="A26" s="105" t="s">
        <v>35</v>
      </c>
      <c r="B26" s="106"/>
      <c r="C26" s="106"/>
      <c r="D26" s="106"/>
      <c r="E26" s="106"/>
      <c r="F26" s="106"/>
      <c r="G26" s="106"/>
      <c r="H26" s="106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</row>
    <row r="27" spans="1:23" x14ac:dyDescent="0.4">
      <c r="A27" s="105" t="s">
        <v>36</v>
      </c>
      <c r="B27" s="106"/>
      <c r="C27" s="106"/>
      <c r="D27" s="106"/>
      <c r="E27" s="106"/>
      <c r="F27" s="106"/>
      <c r="G27" s="106"/>
      <c r="H27" s="106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</row>
    <row r="28" spans="1:23" x14ac:dyDescent="0.4">
      <c r="A28" s="105" t="s">
        <v>37</v>
      </c>
      <c r="B28" s="106"/>
      <c r="C28" s="106"/>
      <c r="D28" s="106"/>
      <c r="E28" s="106"/>
      <c r="F28" s="106"/>
      <c r="G28" s="106"/>
      <c r="H28" s="106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</row>
    <row r="29" spans="1:23" x14ac:dyDescent="0.4">
      <c r="A29" s="105" t="s">
        <v>38</v>
      </c>
      <c r="B29" s="106"/>
      <c r="C29" s="106"/>
      <c r="D29" s="106"/>
      <c r="E29" s="106"/>
      <c r="F29" s="106"/>
      <c r="G29" s="106"/>
      <c r="H29" s="106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</row>
    <row r="30" spans="1:23" x14ac:dyDescent="0.4">
      <c r="A30" s="105" t="s">
        <v>39</v>
      </c>
      <c r="B30" s="106"/>
      <c r="C30" s="106"/>
      <c r="D30" s="106"/>
      <c r="E30" s="106"/>
      <c r="F30" s="106"/>
      <c r="G30" s="106"/>
      <c r="H30" s="106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</row>
    <row r="31" spans="1:23" x14ac:dyDescent="0.4">
      <c r="A31" s="105" t="s">
        <v>40</v>
      </c>
      <c r="B31" s="106"/>
      <c r="C31" s="106"/>
      <c r="D31" s="106"/>
      <c r="E31" s="106"/>
      <c r="F31" s="106"/>
      <c r="G31" s="106"/>
      <c r="H31" s="106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</row>
    <row r="32" spans="1:23" x14ac:dyDescent="0.4">
      <c r="A32" s="105" t="s">
        <v>41</v>
      </c>
      <c r="B32" s="106"/>
      <c r="C32" s="106"/>
      <c r="D32" s="106"/>
      <c r="E32" s="106"/>
      <c r="F32" s="106"/>
      <c r="G32" s="106"/>
      <c r="H32" s="106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1:23" x14ac:dyDescent="0.4">
      <c r="A33" s="105" t="s">
        <v>42</v>
      </c>
      <c r="B33" s="106"/>
      <c r="C33" s="106"/>
      <c r="D33" s="106"/>
      <c r="E33" s="106"/>
      <c r="F33" s="106"/>
      <c r="G33" s="106"/>
      <c r="H33" s="106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:23" x14ac:dyDescent="0.4">
      <c r="A34" s="105" t="s">
        <v>43</v>
      </c>
      <c r="B34" s="257"/>
      <c r="C34" s="257"/>
      <c r="D34" s="257"/>
      <c r="E34" s="257"/>
      <c r="F34" s="106"/>
      <c r="G34" s="106"/>
      <c r="H34" s="106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</row>
    <row r="35" spans="1:23" x14ac:dyDescent="0.4">
      <c r="A35" s="105" t="s">
        <v>44</v>
      </c>
      <c r="B35" s="257"/>
      <c r="C35" s="257"/>
      <c r="D35" s="257"/>
      <c r="E35" s="257"/>
      <c r="F35" s="106"/>
      <c r="G35" s="106"/>
      <c r="H35" s="106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</row>
    <row r="36" spans="1:23" x14ac:dyDescent="0.4">
      <c r="A36" s="105" t="s">
        <v>45</v>
      </c>
      <c r="B36" s="257"/>
      <c r="C36" s="257"/>
      <c r="D36" s="257"/>
      <c r="E36" s="257"/>
      <c r="F36" s="106"/>
      <c r="G36" s="106"/>
      <c r="H36" s="106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</row>
    <row r="37" spans="1:23" x14ac:dyDescent="0.4">
      <c r="A37" s="105" t="s">
        <v>46</v>
      </c>
      <c r="B37" s="106"/>
      <c r="C37" s="106"/>
      <c r="D37" s="106"/>
      <c r="E37" s="106"/>
      <c r="F37" s="106"/>
      <c r="G37" s="106"/>
      <c r="H37" s="106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</row>
    <row r="38" spans="1:23" x14ac:dyDescent="0.4">
      <c r="A38" s="105" t="s">
        <v>47</v>
      </c>
      <c r="B38" s="106"/>
      <c r="C38" s="106"/>
      <c r="D38" s="106"/>
      <c r="E38" s="106"/>
      <c r="F38" s="106"/>
      <c r="G38" s="106"/>
      <c r="H38" s="106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</row>
    <row r="39" spans="1:23" x14ac:dyDescent="0.4">
      <c r="A39" s="105" t="s">
        <v>48</v>
      </c>
      <c r="B39" s="106"/>
      <c r="C39" s="106"/>
      <c r="D39" s="106"/>
      <c r="E39" s="106"/>
      <c r="F39" s="106"/>
      <c r="G39" s="106"/>
      <c r="H39" s="106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</row>
    <row r="40" spans="1:23" x14ac:dyDescent="0.4">
      <c r="A40" s="105" t="s">
        <v>49</v>
      </c>
      <c r="B40" s="106"/>
      <c r="C40" s="106"/>
      <c r="D40" s="106"/>
      <c r="E40" s="106"/>
      <c r="F40" s="106"/>
      <c r="G40" s="106"/>
      <c r="H40" s="106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</row>
    <row r="41" spans="1:23" x14ac:dyDescent="0.4">
      <c r="A41" s="105" t="s">
        <v>50</v>
      </c>
      <c r="B41" s="106"/>
      <c r="C41" s="106"/>
      <c r="D41" s="106"/>
      <c r="E41" s="106"/>
      <c r="F41" s="106"/>
      <c r="G41" s="106"/>
      <c r="H41" s="106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</row>
    <row r="42" spans="1:23" x14ac:dyDescent="0.4">
      <c r="A42" s="105" t="s">
        <v>51</v>
      </c>
      <c r="B42" s="106"/>
      <c r="C42" s="106"/>
      <c r="D42" s="106"/>
      <c r="E42" s="106"/>
      <c r="F42" s="106"/>
      <c r="G42" s="106"/>
      <c r="H42" s="106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</row>
    <row r="43" spans="1:23" x14ac:dyDescent="0.4">
      <c r="A43" s="105" t="s">
        <v>52</v>
      </c>
      <c r="B43" s="106"/>
      <c r="C43" s="106"/>
      <c r="D43" s="106"/>
      <c r="E43" s="106"/>
      <c r="F43" s="106"/>
      <c r="G43" s="106"/>
      <c r="H43" s="106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</row>
    <row r="44" spans="1:23" x14ac:dyDescent="0.4">
      <c r="A44" s="105" t="s">
        <v>53</v>
      </c>
      <c r="B44" s="257"/>
      <c r="C44" s="257"/>
      <c r="D44" s="257"/>
      <c r="E44" s="257"/>
      <c r="F44" s="106"/>
      <c r="G44" s="106"/>
      <c r="H44" s="106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</row>
    <row r="45" spans="1:23" x14ac:dyDescent="0.4">
      <c r="A45" s="105" t="s">
        <v>54</v>
      </c>
      <c r="B45" s="106"/>
      <c r="C45" s="106"/>
      <c r="D45" s="106"/>
      <c r="E45" s="106"/>
      <c r="F45" s="106"/>
      <c r="G45" s="106"/>
      <c r="H45" s="106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</row>
    <row r="46" spans="1:23" x14ac:dyDescent="0.4">
      <c r="A46" s="105" t="s">
        <v>55</v>
      </c>
      <c r="B46" s="106"/>
      <c r="C46" s="106"/>
      <c r="D46" s="106"/>
      <c r="E46" s="106"/>
      <c r="F46" s="106"/>
      <c r="G46" s="106"/>
      <c r="H46" s="106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</row>
    <row r="47" spans="1:23" x14ac:dyDescent="0.4">
      <c r="A47" s="105" t="s">
        <v>56</v>
      </c>
      <c r="B47" s="106"/>
      <c r="C47" s="106"/>
      <c r="D47" s="106"/>
      <c r="E47" s="106"/>
      <c r="F47" s="106"/>
      <c r="G47" s="106"/>
      <c r="H47" s="106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</row>
    <row r="48" spans="1:23" x14ac:dyDescent="0.4">
      <c r="A48" s="105" t="s">
        <v>57</v>
      </c>
      <c r="B48" s="106"/>
      <c r="C48" s="106"/>
      <c r="D48" s="106"/>
      <c r="E48" s="106"/>
      <c r="F48" s="106"/>
      <c r="G48" s="106"/>
      <c r="H48" s="106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x14ac:dyDescent="0.4">
      <c r="A49" s="105" t="s">
        <v>58</v>
      </c>
      <c r="B49" s="106"/>
      <c r="C49" s="106"/>
      <c r="D49" s="106"/>
      <c r="E49" s="106"/>
      <c r="F49" s="106"/>
      <c r="G49" s="106"/>
      <c r="H49" s="106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</row>
    <row r="50" spans="1:23" x14ac:dyDescent="0.4">
      <c r="A50" s="105" t="s">
        <v>59</v>
      </c>
      <c r="B50" s="106"/>
      <c r="C50" s="106"/>
      <c r="D50" s="106"/>
      <c r="E50" s="106"/>
      <c r="F50" s="106"/>
      <c r="G50" s="106"/>
      <c r="H50" s="106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</row>
    <row r="51" spans="1:23" x14ac:dyDescent="0.4">
      <c r="A51" s="105" t="s">
        <v>60</v>
      </c>
      <c r="B51" s="106"/>
      <c r="C51" s="106"/>
      <c r="D51" s="106"/>
      <c r="E51" s="106"/>
      <c r="F51" s="106"/>
      <c r="G51" s="106"/>
      <c r="H51" s="106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</row>
    <row r="52" spans="1:23" x14ac:dyDescent="0.4">
      <c r="A52" s="105" t="s">
        <v>61</v>
      </c>
      <c r="B52" s="106"/>
      <c r="C52" s="106"/>
      <c r="D52" s="106"/>
      <c r="E52" s="106"/>
      <c r="F52" s="106"/>
      <c r="G52" s="106"/>
      <c r="H52" s="106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x14ac:dyDescent="0.4">
      <c r="A53" s="105" t="s">
        <v>62</v>
      </c>
      <c r="B53" s="106"/>
      <c r="C53" s="106"/>
      <c r="D53" s="106"/>
      <c r="E53" s="106"/>
      <c r="F53" s="106"/>
      <c r="G53" s="106"/>
      <c r="H53" s="106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x14ac:dyDescent="0.4">
      <c r="A54" s="105" t="s">
        <v>63</v>
      </c>
      <c r="B54" s="106"/>
      <c r="C54" s="106"/>
      <c r="D54" s="106"/>
      <c r="E54" s="106"/>
      <c r="F54" s="106"/>
      <c r="G54" s="106"/>
      <c r="H54" s="106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x14ac:dyDescent="0.4">
      <c r="A55" s="105" t="s">
        <v>64</v>
      </c>
      <c r="B55" s="106"/>
      <c r="C55" s="106"/>
      <c r="D55" s="106"/>
      <c r="E55" s="106"/>
      <c r="F55" s="106"/>
      <c r="G55" s="106"/>
      <c r="H55" s="106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x14ac:dyDescent="0.4">
      <c r="A56" s="105" t="s">
        <v>65</v>
      </c>
      <c r="B56" s="106"/>
      <c r="C56" s="106"/>
      <c r="D56" s="106"/>
      <c r="E56" s="106"/>
      <c r="F56" s="106"/>
      <c r="G56" s="106"/>
      <c r="H56" s="106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x14ac:dyDescent="0.4">
      <c r="A57" s="105" t="s">
        <v>66</v>
      </c>
      <c r="B57" s="106"/>
      <c r="C57" s="106"/>
      <c r="D57" s="106"/>
      <c r="E57" s="106"/>
      <c r="F57" s="106"/>
      <c r="G57" s="106"/>
      <c r="H57" s="106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x14ac:dyDescent="0.4">
      <c r="A58" s="105" t="s">
        <v>67</v>
      </c>
      <c r="B58" s="106"/>
      <c r="C58" s="106"/>
      <c r="D58" s="106"/>
      <c r="E58" s="106"/>
      <c r="F58" s="106"/>
      <c r="G58" s="106"/>
      <c r="H58" s="106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x14ac:dyDescent="0.4">
      <c r="A59" s="105" t="s">
        <v>68</v>
      </c>
      <c r="B59" s="106"/>
      <c r="C59" s="106"/>
      <c r="D59" s="106"/>
      <c r="E59" s="106"/>
      <c r="F59" s="106"/>
      <c r="G59" s="106"/>
      <c r="H59" s="106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x14ac:dyDescent="0.4">
      <c r="A60" s="105" t="s">
        <v>69</v>
      </c>
      <c r="B60" s="106"/>
      <c r="C60" s="106"/>
      <c r="D60" s="106"/>
      <c r="E60" s="106"/>
      <c r="F60" s="106"/>
      <c r="G60" s="106"/>
      <c r="H60" s="106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x14ac:dyDescent="0.4">
      <c r="A61" s="105" t="s">
        <v>70</v>
      </c>
      <c r="B61" s="257"/>
      <c r="C61" s="257"/>
      <c r="D61" s="257"/>
      <c r="E61" s="257"/>
      <c r="F61" s="106"/>
      <c r="G61" s="106"/>
      <c r="H61" s="106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x14ac:dyDescent="0.4">
      <c r="A62" s="105" t="s">
        <v>71</v>
      </c>
      <c r="B62" s="106"/>
      <c r="C62" s="106"/>
      <c r="D62" s="106"/>
      <c r="E62" s="106"/>
      <c r="F62" s="106"/>
      <c r="G62" s="106"/>
      <c r="H62" s="106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x14ac:dyDescent="0.4">
      <c r="A63" s="105" t="s">
        <v>72</v>
      </c>
      <c r="B63" s="106"/>
      <c r="C63" s="106"/>
      <c r="D63" s="106"/>
      <c r="E63" s="106"/>
      <c r="F63" s="106"/>
      <c r="G63" s="106"/>
      <c r="H63" s="106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x14ac:dyDescent="0.4">
      <c r="A64" s="105" t="s">
        <v>73</v>
      </c>
      <c r="B64" s="106"/>
      <c r="C64" s="106"/>
      <c r="D64" s="106"/>
      <c r="E64" s="106"/>
      <c r="F64" s="106"/>
      <c r="G64" s="106"/>
      <c r="H64" s="106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ht="15" thickBot="1" x14ac:dyDescent="0.45">
      <c r="A65" s="108" t="s">
        <v>74</v>
      </c>
      <c r="B65" s="109"/>
      <c r="C65" s="109"/>
      <c r="D65" s="109"/>
      <c r="E65" s="109"/>
      <c r="F65" s="109"/>
      <c r="G65" s="109"/>
      <c r="H65" s="109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ht="19.95" customHeight="1" thickBot="1" x14ac:dyDescent="0.45">
      <c r="A66" s="110" t="s">
        <v>99</v>
      </c>
      <c r="B66" s="111">
        <f t="shared" ref="B66:H66" si="0">SUM(B16:B65)</f>
        <v>0</v>
      </c>
      <c r="C66" s="111">
        <f t="shared" si="0"/>
        <v>0</v>
      </c>
      <c r="D66" s="111">
        <f t="shared" si="0"/>
        <v>0</v>
      </c>
      <c r="E66" s="111">
        <f t="shared" si="0"/>
        <v>0</v>
      </c>
      <c r="F66" s="111">
        <f t="shared" si="0"/>
        <v>0</v>
      </c>
      <c r="G66" s="111">
        <f t="shared" si="0"/>
        <v>0</v>
      </c>
      <c r="H66" s="111">
        <f t="shared" si="0"/>
        <v>0</v>
      </c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x14ac:dyDescent="0.4">
      <c r="A67" s="90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x14ac:dyDescent="0.4">
      <c r="A68" s="90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</sheetData>
  <mergeCells count="20">
    <mergeCell ref="J23:W23"/>
    <mergeCell ref="L17:R17"/>
    <mergeCell ref="L18:R18"/>
    <mergeCell ref="L21:W21"/>
    <mergeCell ref="J22:W22"/>
    <mergeCell ref="L20:P20"/>
    <mergeCell ref="L19:P19"/>
    <mergeCell ref="I16:P16"/>
    <mergeCell ref="B14:E14"/>
    <mergeCell ref="A2:H2"/>
    <mergeCell ref="C4:H4"/>
    <mergeCell ref="A4:B4"/>
    <mergeCell ref="A13:N13"/>
    <mergeCell ref="C9:G9"/>
    <mergeCell ref="C10:G10"/>
    <mergeCell ref="C6:H6"/>
    <mergeCell ref="C7:I7"/>
    <mergeCell ref="C8:I8"/>
    <mergeCell ref="C11:N11"/>
    <mergeCell ref="A12:H12"/>
  </mergeCells>
  <phoneticPr fontId="0" type="noConversion"/>
  <printOptions horizontalCentered="1"/>
  <pageMargins left="0.5" right="0.5" top="0.5" bottom="0.25" header="0.3" footer="0.3"/>
  <pageSetup scale="71" orientation="portrait"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A13"/>
  <sheetViews>
    <sheetView zoomScale="85" zoomScaleNormal="85" workbookViewId="0">
      <selection activeCell="A8" sqref="A8"/>
    </sheetView>
  </sheetViews>
  <sheetFormatPr defaultColWidth="9.3046875" defaultRowHeight="12.45" x14ac:dyDescent="0.3"/>
  <cols>
    <col min="1" max="1" width="50" style="54" customWidth="1"/>
    <col min="2" max="2" width="9.3046875" style="54" customWidth="1"/>
    <col min="3" max="3" width="50" style="54" customWidth="1"/>
    <col min="4" max="4" width="13.3046875" style="54" customWidth="1"/>
    <col min="5" max="5" width="9.3046875" style="68"/>
    <col min="6" max="6" width="9.3046875" style="162"/>
    <col min="7" max="7" width="12.3046875" style="169" customWidth="1"/>
    <col min="8" max="8" width="21.53515625" style="170" customWidth="1"/>
    <col min="9" max="9" width="13.53515625" style="165" customWidth="1"/>
    <col min="10" max="10" width="13.53515625" style="171" customWidth="1"/>
    <col min="11" max="11" width="12" style="172" customWidth="1"/>
    <col min="12" max="12" width="12.53515625" style="172" customWidth="1"/>
    <col min="13" max="13" width="11.69140625" style="68" customWidth="1"/>
    <col min="14" max="14" width="11.3046875" style="68" customWidth="1"/>
    <col min="15" max="15" width="11.3046875" style="63" customWidth="1"/>
    <col min="704" max="16384" width="9.3046875" style="54"/>
  </cols>
  <sheetData>
    <row r="1" spans="1:703" s="12" customFormat="1" ht="33.75" customHeight="1" thickBot="1" x14ac:dyDescent="0.5">
      <c r="A1" s="113" t="s">
        <v>23</v>
      </c>
      <c r="B1" s="160"/>
      <c r="C1" s="373">
        <f>'#1 Company Info'!B6</f>
        <v>0</v>
      </c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40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</row>
    <row r="2" spans="1:703" ht="16.5" customHeight="1" thickBot="1" x14ac:dyDescent="0.35">
      <c r="A2" s="411" t="s">
        <v>146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</row>
    <row r="3" spans="1:703" ht="110.25" customHeight="1" thickBot="1" x14ac:dyDescent="0.35">
      <c r="A3" s="114" t="s">
        <v>187</v>
      </c>
      <c r="B3" s="115" t="s">
        <v>184</v>
      </c>
      <c r="C3" s="115" t="s">
        <v>112</v>
      </c>
      <c r="D3" s="115" t="s">
        <v>147</v>
      </c>
      <c r="E3" s="115" t="s">
        <v>5</v>
      </c>
      <c r="F3" s="161" t="s">
        <v>148</v>
      </c>
      <c r="G3" s="115" t="s">
        <v>183</v>
      </c>
      <c r="H3" s="115" t="s">
        <v>186</v>
      </c>
      <c r="I3" s="164" t="s">
        <v>182</v>
      </c>
      <c r="J3" s="164" t="s">
        <v>185</v>
      </c>
      <c r="K3" s="115" t="s">
        <v>149</v>
      </c>
      <c r="L3" s="115" t="s">
        <v>150</v>
      </c>
      <c r="M3" s="115" t="s">
        <v>151</v>
      </c>
      <c r="N3" s="159" t="s">
        <v>152</v>
      </c>
      <c r="O3" s="163" t="s">
        <v>153</v>
      </c>
    </row>
    <row r="4" spans="1:703" ht="25.5" customHeight="1" x14ac:dyDescent="0.3">
      <c r="A4" s="413" t="s">
        <v>197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5"/>
    </row>
    <row r="5" spans="1:703" s="68" customFormat="1" ht="24.9" x14ac:dyDescent="0.3">
      <c r="A5" s="272" t="s">
        <v>198</v>
      </c>
      <c r="B5" s="273">
        <v>1</v>
      </c>
      <c r="C5" s="274" t="s">
        <v>199</v>
      </c>
      <c r="D5" s="273" t="s">
        <v>200</v>
      </c>
      <c r="E5" s="273" t="s">
        <v>201</v>
      </c>
      <c r="F5" s="275"/>
      <c r="G5" s="276">
        <v>38808</v>
      </c>
      <c r="H5" s="277" t="s">
        <v>202</v>
      </c>
      <c r="I5" s="278" t="s">
        <v>188</v>
      </c>
      <c r="J5" s="279">
        <v>40000000</v>
      </c>
      <c r="K5" s="280">
        <v>100</v>
      </c>
      <c r="L5" s="280">
        <v>100</v>
      </c>
      <c r="M5" s="273"/>
      <c r="N5" s="273"/>
      <c r="O5" s="281">
        <v>3</v>
      </c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  <c r="IW5" s="41"/>
      <c r="IX5" s="41"/>
      <c r="IY5" s="41"/>
      <c r="IZ5" s="41"/>
      <c r="JA5" s="41"/>
      <c r="JB5" s="41"/>
      <c r="JC5" s="41"/>
      <c r="JD5" s="41"/>
      <c r="JE5" s="41"/>
      <c r="JF5" s="41"/>
      <c r="JG5" s="41"/>
      <c r="JH5" s="41"/>
      <c r="JI5" s="41"/>
      <c r="JJ5" s="41"/>
      <c r="JK5" s="41"/>
      <c r="JL5" s="41"/>
      <c r="JM5" s="41"/>
      <c r="JN5" s="41"/>
      <c r="JO5" s="41"/>
      <c r="JP5" s="41"/>
      <c r="JQ5" s="41"/>
      <c r="JR5" s="41"/>
      <c r="JS5" s="41"/>
      <c r="JT5" s="41"/>
      <c r="JU5" s="41"/>
      <c r="JV5" s="41"/>
      <c r="JW5" s="41"/>
      <c r="JX5" s="41"/>
      <c r="JY5" s="41"/>
      <c r="JZ5" s="41"/>
      <c r="KA5" s="41"/>
      <c r="KB5" s="41"/>
      <c r="KC5" s="41"/>
      <c r="KD5" s="41"/>
      <c r="KE5" s="41"/>
      <c r="KF5" s="41"/>
      <c r="KG5" s="41"/>
      <c r="KH5" s="41"/>
      <c r="KI5" s="41"/>
      <c r="KJ5" s="41"/>
      <c r="KK5" s="41"/>
      <c r="KL5" s="41"/>
      <c r="KM5" s="41"/>
      <c r="KN5" s="41"/>
      <c r="KO5" s="41"/>
      <c r="KP5" s="41"/>
      <c r="KQ5" s="41"/>
      <c r="KR5" s="41"/>
      <c r="KS5" s="41"/>
      <c r="KT5" s="41"/>
      <c r="KU5" s="41"/>
      <c r="KV5" s="41"/>
      <c r="KW5" s="41"/>
      <c r="KX5" s="41"/>
      <c r="KY5" s="41"/>
      <c r="KZ5" s="41"/>
      <c r="LA5" s="41"/>
      <c r="LB5" s="41"/>
      <c r="LC5" s="41"/>
      <c r="LD5" s="41"/>
      <c r="LE5" s="41"/>
      <c r="LF5" s="41"/>
      <c r="LG5" s="41"/>
      <c r="LH5" s="41"/>
      <c r="LI5" s="41"/>
      <c r="LJ5" s="41"/>
      <c r="LK5" s="41"/>
      <c r="LL5" s="41"/>
      <c r="LM5" s="41"/>
      <c r="LN5" s="41"/>
      <c r="LO5" s="41"/>
      <c r="LP5" s="41"/>
      <c r="LQ5" s="41"/>
      <c r="LR5" s="41"/>
      <c r="LS5" s="41"/>
      <c r="LT5" s="41"/>
      <c r="LU5" s="41"/>
      <c r="LV5" s="41"/>
      <c r="LW5" s="41"/>
      <c r="LX5" s="41"/>
      <c r="LY5" s="41"/>
      <c r="LZ5" s="41"/>
      <c r="MA5" s="41"/>
      <c r="MB5" s="41"/>
      <c r="MC5" s="41"/>
      <c r="MD5" s="41"/>
      <c r="ME5" s="41"/>
      <c r="MF5" s="41"/>
      <c r="MG5" s="41"/>
      <c r="MH5" s="41"/>
      <c r="MI5" s="41"/>
      <c r="MJ5" s="41"/>
      <c r="MK5" s="41"/>
      <c r="ML5" s="41"/>
      <c r="MM5" s="41"/>
      <c r="MN5" s="41"/>
      <c r="MO5" s="41"/>
      <c r="MP5" s="41"/>
      <c r="MQ5" s="41"/>
      <c r="MR5" s="41"/>
      <c r="MS5" s="41"/>
      <c r="MT5" s="41"/>
      <c r="MU5" s="41"/>
      <c r="MV5" s="41"/>
      <c r="MW5" s="41"/>
      <c r="MX5" s="41"/>
      <c r="MY5" s="41"/>
      <c r="MZ5" s="41"/>
      <c r="NA5" s="41"/>
      <c r="NB5" s="41"/>
      <c r="NC5" s="41"/>
      <c r="ND5" s="41"/>
      <c r="NE5" s="41"/>
      <c r="NF5" s="41"/>
      <c r="NG5" s="41"/>
      <c r="NH5" s="41"/>
      <c r="NI5" s="41"/>
      <c r="NJ5" s="41"/>
      <c r="NK5" s="41"/>
      <c r="NL5" s="41"/>
      <c r="NM5" s="41"/>
      <c r="NN5" s="41"/>
      <c r="NO5" s="41"/>
      <c r="NP5" s="41"/>
      <c r="NQ5" s="41"/>
      <c r="NR5" s="41"/>
      <c r="NS5" s="41"/>
      <c r="NT5" s="41"/>
      <c r="NU5" s="41"/>
      <c r="NV5" s="41"/>
      <c r="NW5" s="41"/>
      <c r="NX5" s="41"/>
      <c r="NY5" s="41"/>
      <c r="NZ5" s="41"/>
      <c r="OA5" s="41"/>
      <c r="OB5" s="41"/>
      <c r="OC5" s="41"/>
      <c r="OD5" s="41"/>
      <c r="OE5" s="41"/>
      <c r="OF5" s="41"/>
      <c r="OG5" s="41"/>
      <c r="OH5" s="41"/>
      <c r="OI5" s="41"/>
      <c r="OJ5" s="41"/>
      <c r="OK5" s="41"/>
      <c r="OL5" s="41"/>
      <c r="OM5" s="41"/>
      <c r="ON5" s="41"/>
      <c r="OO5" s="41"/>
      <c r="OP5" s="41"/>
      <c r="OQ5" s="41"/>
      <c r="OR5" s="41"/>
      <c r="OS5" s="41"/>
      <c r="OT5" s="41"/>
      <c r="OU5" s="41"/>
      <c r="OV5" s="41"/>
      <c r="OW5" s="41"/>
      <c r="OX5" s="41"/>
      <c r="OY5" s="41"/>
      <c r="OZ5" s="41"/>
      <c r="PA5" s="41"/>
      <c r="PB5" s="41"/>
      <c r="PC5" s="41"/>
      <c r="PD5" s="41"/>
      <c r="PE5" s="41"/>
      <c r="PF5" s="41"/>
      <c r="PG5" s="41"/>
      <c r="PH5" s="41"/>
      <c r="PI5" s="41"/>
      <c r="PJ5" s="41"/>
      <c r="PK5" s="41"/>
      <c r="PL5" s="41"/>
      <c r="PM5" s="41"/>
      <c r="PN5" s="41"/>
      <c r="PO5" s="41"/>
      <c r="PP5" s="41"/>
      <c r="PQ5" s="41"/>
      <c r="PR5" s="41"/>
      <c r="PS5" s="41"/>
      <c r="PT5" s="41"/>
      <c r="PU5" s="41"/>
      <c r="PV5" s="41"/>
      <c r="PW5" s="41"/>
      <c r="PX5" s="41"/>
      <c r="PY5" s="41"/>
      <c r="PZ5" s="41"/>
      <c r="QA5" s="41"/>
      <c r="QB5" s="41"/>
      <c r="QC5" s="41"/>
      <c r="QD5" s="41"/>
      <c r="QE5" s="41"/>
      <c r="QF5" s="41"/>
      <c r="QG5" s="41"/>
      <c r="QH5" s="41"/>
      <c r="QI5" s="41"/>
      <c r="QJ5" s="41"/>
      <c r="QK5" s="41"/>
      <c r="QL5" s="41"/>
      <c r="QM5" s="41"/>
      <c r="QN5" s="41"/>
      <c r="QO5" s="41"/>
      <c r="QP5" s="41"/>
      <c r="QQ5" s="41"/>
      <c r="QR5" s="41"/>
      <c r="QS5" s="41"/>
      <c r="QT5" s="41"/>
      <c r="QU5" s="41"/>
      <c r="QV5" s="41"/>
      <c r="QW5" s="41"/>
      <c r="QX5" s="41"/>
      <c r="QY5" s="41"/>
      <c r="QZ5" s="41"/>
      <c r="RA5" s="41"/>
      <c r="RB5" s="41"/>
      <c r="RC5" s="41"/>
      <c r="RD5" s="41"/>
      <c r="RE5" s="41"/>
      <c r="RF5" s="41"/>
      <c r="RG5" s="41"/>
      <c r="RH5" s="41"/>
      <c r="RI5" s="41"/>
      <c r="RJ5" s="41"/>
      <c r="RK5" s="41"/>
      <c r="RL5" s="41"/>
      <c r="RM5" s="41"/>
      <c r="RN5" s="41"/>
      <c r="RO5" s="41"/>
      <c r="RP5" s="41"/>
      <c r="RQ5" s="41"/>
      <c r="RR5" s="41"/>
      <c r="RS5" s="41"/>
      <c r="RT5" s="41"/>
      <c r="RU5" s="41"/>
      <c r="RV5" s="41"/>
      <c r="RW5" s="41"/>
      <c r="RX5" s="41"/>
      <c r="RY5" s="41"/>
      <c r="RZ5" s="41"/>
      <c r="SA5" s="41"/>
      <c r="SB5" s="41"/>
      <c r="SC5" s="41"/>
      <c r="SD5" s="41"/>
      <c r="SE5" s="41"/>
      <c r="SF5" s="41"/>
      <c r="SG5" s="41"/>
      <c r="SH5" s="41"/>
      <c r="SI5" s="41"/>
      <c r="SJ5" s="41"/>
      <c r="SK5" s="41"/>
      <c r="SL5" s="41"/>
      <c r="SM5" s="41"/>
      <c r="SN5" s="41"/>
      <c r="SO5" s="41"/>
      <c r="SP5" s="41"/>
      <c r="SQ5" s="41"/>
      <c r="SR5" s="41"/>
      <c r="SS5" s="41"/>
      <c r="ST5" s="41"/>
      <c r="SU5" s="41"/>
      <c r="SV5" s="41"/>
      <c r="SW5" s="41"/>
      <c r="SX5" s="41"/>
      <c r="SY5" s="41"/>
      <c r="SZ5" s="41"/>
      <c r="TA5" s="41"/>
      <c r="TB5" s="41"/>
      <c r="TC5" s="41"/>
      <c r="TD5" s="41"/>
      <c r="TE5" s="41"/>
      <c r="TF5" s="41"/>
      <c r="TG5" s="41"/>
      <c r="TH5" s="41"/>
      <c r="TI5" s="41"/>
      <c r="TJ5" s="41"/>
      <c r="TK5" s="41"/>
      <c r="TL5" s="41"/>
      <c r="TM5" s="41"/>
      <c r="TN5" s="41"/>
      <c r="TO5" s="41"/>
      <c r="TP5" s="41"/>
      <c r="TQ5" s="41"/>
      <c r="TR5" s="41"/>
      <c r="TS5" s="41"/>
      <c r="TT5" s="41"/>
      <c r="TU5" s="41"/>
      <c r="TV5" s="41"/>
      <c r="TW5" s="41"/>
      <c r="TX5" s="41"/>
      <c r="TY5" s="41"/>
      <c r="TZ5" s="41"/>
      <c r="UA5" s="41"/>
      <c r="UB5" s="41"/>
      <c r="UC5" s="41"/>
      <c r="UD5" s="41"/>
      <c r="UE5" s="41"/>
      <c r="UF5" s="41"/>
      <c r="UG5" s="41"/>
      <c r="UH5" s="41"/>
      <c r="UI5" s="41"/>
      <c r="UJ5" s="41"/>
      <c r="UK5" s="41"/>
      <c r="UL5" s="41"/>
      <c r="UM5" s="41"/>
      <c r="UN5" s="41"/>
      <c r="UO5" s="41"/>
      <c r="UP5" s="41"/>
      <c r="UQ5" s="41"/>
      <c r="UR5" s="41"/>
      <c r="US5" s="41"/>
      <c r="UT5" s="41"/>
      <c r="UU5" s="41"/>
      <c r="UV5" s="41"/>
      <c r="UW5" s="41"/>
      <c r="UX5" s="41"/>
      <c r="UY5" s="41"/>
      <c r="UZ5" s="41"/>
      <c r="VA5" s="41"/>
      <c r="VB5" s="41"/>
      <c r="VC5" s="41"/>
      <c r="VD5" s="41"/>
      <c r="VE5" s="41"/>
      <c r="VF5" s="41"/>
      <c r="VG5" s="41"/>
      <c r="VH5" s="41"/>
      <c r="VI5" s="41"/>
      <c r="VJ5" s="41"/>
      <c r="VK5" s="41"/>
      <c r="VL5" s="41"/>
      <c r="VM5" s="41"/>
      <c r="VN5" s="41"/>
      <c r="VO5" s="41"/>
      <c r="VP5" s="41"/>
      <c r="VQ5" s="41"/>
      <c r="VR5" s="41"/>
      <c r="VS5" s="41"/>
      <c r="VT5" s="41"/>
      <c r="VU5" s="41"/>
      <c r="VV5" s="41"/>
      <c r="VW5" s="41"/>
      <c r="VX5" s="41"/>
      <c r="VY5" s="41"/>
      <c r="VZ5" s="41"/>
      <c r="WA5" s="41"/>
      <c r="WB5" s="41"/>
      <c r="WC5" s="41"/>
      <c r="WD5" s="41"/>
      <c r="WE5" s="41"/>
      <c r="WF5" s="41"/>
      <c r="WG5" s="41"/>
      <c r="WH5" s="41"/>
      <c r="WI5" s="41"/>
      <c r="WJ5" s="41"/>
      <c r="WK5" s="41"/>
      <c r="WL5" s="41"/>
      <c r="WM5" s="41"/>
      <c r="WN5" s="41"/>
      <c r="WO5" s="41"/>
      <c r="WP5" s="41"/>
      <c r="WQ5" s="41"/>
      <c r="WR5" s="41"/>
      <c r="WS5" s="41"/>
      <c r="WT5" s="41"/>
      <c r="WU5" s="41"/>
      <c r="WV5" s="41"/>
      <c r="WW5" s="41"/>
      <c r="WX5" s="41"/>
      <c r="WY5" s="41"/>
      <c r="WZ5" s="41"/>
      <c r="XA5" s="41"/>
      <c r="XB5" s="41"/>
      <c r="XC5" s="41"/>
      <c r="XD5" s="41"/>
      <c r="XE5" s="41"/>
      <c r="XF5" s="41"/>
      <c r="XG5" s="41"/>
      <c r="XH5" s="41"/>
      <c r="XI5" s="41"/>
      <c r="XJ5" s="41"/>
      <c r="XK5" s="41"/>
      <c r="XL5" s="41"/>
      <c r="XM5" s="41"/>
      <c r="XN5" s="41"/>
      <c r="XO5" s="41"/>
      <c r="XP5" s="41"/>
      <c r="XQ5" s="41"/>
      <c r="XR5" s="41"/>
      <c r="XS5" s="41"/>
      <c r="XT5" s="41"/>
      <c r="XU5" s="41"/>
      <c r="XV5" s="41"/>
      <c r="XW5" s="41"/>
      <c r="XX5" s="41"/>
      <c r="XY5" s="41"/>
      <c r="XZ5" s="41"/>
      <c r="YA5" s="41"/>
      <c r="YB5" s="41"/>
      <c r="YC5" s="41"/>
      <c r="YD5" s="41"/>
      <c r="YE5" s="41"/>
      <c r="YF5" s="41"/>
      <c r="YG5" s="41"/>
      <c r="YH5" s="41"/>
      <c r="YI5" s="41"/>
      <c r="YJ5" s="41"/>
      <c r="YK5" s="41"/>
      <c r="YL5" s="41"/>
      <c r="YM5" s="41"/>
      <c r="YN5" s="41"/>
      <c r="YO5" s="41"/>
      <c r="YP5" s="41"/>
      <c r="YQ5" s="41"/>
      <c r="YR5" s="41"/>
      <c r="YS5" s="41"/>
      <c r="YT5" s="41"/>
      <c r="YU5" s="41"/>
      <c r="YV5" s="41"/>
      <c r="YW5" s="41"/>
      <c r="YX5" s="41"/>
      <c r="YY5" s="41"/>
      <c r="YZ5" s="41"/>
      <c r="ZA5" s="41"/>
      <c r="ZB5" s="41"/>
      <c r="ZC5" s="41"/>
      <c r="ZD5" s="41"/>
      <c r="ZE5" s="41"/>
      <c r="ZF5" s="41"/>
      <c r="ZG5" s="41"/>
      <c r="ZH5" s="41"/>
      <c r="ZI5" s="41"/>
      <c r="ZJ5" s="41"/>
      <c r="ZK5" s="41"/>
      <c r="ZL5" s="41"/>
      <c r="ZM5" s="41"/>
      <c r="ZN5" s="41"/>
      <c r="ZO5" s="41"/>
      <c r="ZP5" s="41"/>
      <c r="ZQ5" s="41"/>
      <c r="ZR5" s="41"/>
      <c r="ZS5" s="41"/>
      <c r="ZT5" s="41"/>
      <c r="ZU5" s="41"/>
      <c r="ZV5" s="41"/>
      <c r="ZW5" s="41"/>
      <c r="ZX5" s="41"/>
      <c r="ZY5" s="41"/>
      <c r="ZZ5" s="41"/>
      <c r="AAA5" s="41"/>
    </row>
    <row r="6" spans="1:703" s="68" customFormat="1" ht="37.75" thickBot="1" x14ac:dyDescent="0.35">
      <c r="A6" s="282" t="s">
        <v>198</v>
      </c>
      <c r="B6" s="283">
        <v>1</v>
      </c>
      <c r="C6" s="284" t="s">
        <v>199</v>
      </c>
      <c r="D6" s="283" t="s">
        <v>200</v>
      </c>
      <c r="E6" s="283" t="s">
        <v>201</v>
      </c>
      <c r="F6" s="285"/>
      <c r="G6" s="286">
        <v>91585</v>
      </c>
      <c r="H6" s="287" t="s">
        <v>203</v>
      </c>
      <c r="I6" s="288" t="s">
        <v>204</v>
      </c>
      <c r="J6" s="289">
        <v>1138000</v>
      </c>
      <c r="K6" s="290" t="s">
        <v>205</v>
      </c>
      <c r="L6" s="290" t="s">
        <v>205</v>
      </c>
      <c r="M6" s="291"/>
      <c r="N6" s="291"/>
      <c r="O6" s="292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  <c r="IW6" s="41"/>
      <c r="IX6" s="41"/>
      <c r="IY6" s="41"/>
      <c r="IZ6" s="41"/>
      <c r="JA6" s="41"/>
      <c r="JB6" s="41"/>
      <c r="JC6" s="41"/>
      <c r="JD6" s="41"/>
      <c r="JE6" s="41"/>
      <c r="JF6" s="41"/>
      <c r="JG6" s="41"/>
      <c r="JH6" s="41"/>
      <c r="JI6" s="41"/>
      <c r="JJ6" s="41"/>
      <c r="JK6" s="41"/>
      <c r="JL6" s="41"/>
      <c r="JM6" s="41"/>
      <c r="JN6" s="41"/>
      <c r="JO6" s="41"/>
      <c r="JP6" s="41"/>
      <c r="JQ6" s="41"/>
      <c r="JR6" s="41"/>
      <c r="JS6" s="41"/>
      <c r="JT6" s="41"/>
      <c r="JU6" s="41"/>
      <c r="JV6" s="41"/>
      <c r="JW6" s="41"/>
      <c r="JX6" s="41"/>
      <c r="JY6" s="41"/>
      <c r="JZ6" s="41"/>
      <c r="KA6" s="41"/>
      <c r="KB6" s="41"/>
      <c r="KC6" s="41"/>
      <c r="KD6" s="41"/>
      <c r="KE6" s="41"/>
      <c r="KF6" s="41"/>
      <c r="KG6" s="41"/>
      <c r="KH6" s="41"/>
      <c r="KI6" s="41"/>
      <c r="KJ6" s="41"/>
      <c r="KK6" s="41"/>
      <c r="KL6" s="41"/>
      <c r="KM6" s="41"/>
      <c r="KN6" s="41"/>
      <c r="KO6" s="41"/>
      <c r="KP6" s="41"/>
      <c r="KQ6" s="41"/>
      <c r="KR6" s="41"/>
      <c r="KS6" s="41"/>
      <c r="KT6" s="41"/>
      <c r="KU6" s="41"/>
      <c r="KV6" s="41"/>
      <c r="KW6" s="41"/>
      <c r="KX6" s="41"/>
      <c r="KY6" s="41"/>
      <c r="KZ6" s="41"/>
      <c r="LA6" s="41"/>
      <c r="LB6" s="41"/>
      <c r="LC6" s="41"/>
      <c r="LD6" s="41"/>
      <c r="LE6" s="41"/>
      <c r="LF6" s="41"/>
      <c r="LG6" s="41"/>
      <c r="LH6" s="41"/>
      <c r="LI6" s="41"/>
      <c r="LJ6" s="41"/>
      <c r="LK6" s="41"/>
      <c r="LL6" s="41"/>
      <c r="LM6" s="41"/>
      <c r="LN6" s="41"/>
      <c r="LO6" s="41"/>
      <c r="LP6" s="41"/>
      <c r="LQ6" s="41"/>
      <c r="LR6" s="41"/>
      <c r="LS6" s="41"/>
      <c r="LT6" s="41"/>
      <c r="LU6" s="41"/>
      <c r="LV6" s="41"/>
      <c r="LW6" s="41"/>
      <c r="LX6" s="41"/>
      <c r="LY6" s="41"/>
      <c r="LZ6" s="41"/>
      <c r="MA6" s="41"/>
      <c r="MB6" s="41"/>
      <c r="MC6" s="41"/>
      <c r="MD6" s="41"/>
      <c r="ME6" s="41"/>
      <c r="MF6" s="41"/>
      <c r="MG6" s="41"/>
      <c r="MH6" s="41"/>
      <c r="MI6" s="41"/>
      <c r="MJ6" s="41"/>
      <c r="MK6" s="41"/>
      <c r="ML6" s="41"/>
      <c r="MM6" s="41"/>
      <c r="MN6" s="41"/>
      <c r="MO6" s="41"/>
      <c r="MP6" s="41"/>
      <c r="MQ6" s="41"/>
      <c r="MR6" s="41"/>
      <c r="MS6" s="41"/>
      <c r="MT6" s="41"/>
      <c r="MU6" s="41"/>
      <c r="MV6" s="41"/>
      <c r="MW6" s="41"/>
      <c r="MX6" s="41"/>
      <c r="MY6" s="41"/>
      <c r="MZ6" s="41"/>
      <c r="NA6" s="41"/>
      <c r="NB6" s="41"/>
      <c r="NC6" s="41"/>
      <c r="ND6" s="41"/>
      <c r="NE6" s="41"/>
      <c r="NF6" s="41"/>
      <c r="NG6" s="41"/>
      <c r="NH6" s="41"/>
      <c r="NI6" s="41"/>
      <c r="NJ6" s="41"/>
      <c r="NK6" s="41"/>
      <c r="NL6" s="41"/>
      <c r="NM6" s="41"/>
      <c r="NN6" s="41"/>
      <c r="NO6" s="41"/>
      <c r="NP6" s="41"/>
      <c r="NQ6" s="41"/>
      <c r="NR6" s="41"/>
      <c r="NS6" s="41"/>
      <c r="NT6" s="41"/>
      <c r="NU6" s="41"/>
      <c r="NV6" s="41"/>
      <c r="NW6" s="41"/>
      <c r="NX6" s="41"/>
      <c r="NY6" s="41"/>
      <c r="NZ6" s="41"/>
      <c r="OA6" s="41"/>
      <c r="OB6" s="41"/>
      <c r="OC6" s="41"/>
      <c r="OD6" s="41"/>
      <c r="OE6" s="41"/>
      <c r="OF6" s="41"/>
      <c r="OG6" s="41"/>
      <c r="OH6" s="41"/>
      <c r="OI6" s="41"/>
      <c r="OJ6" s="41"/>
      <c r="OK6" s="41"/>
      <c r="OL6" s="41"/>
      <c r="OM6" s="41"/>
      <c r="ON6" s="41"/>
      <c r="OO6" s="41"/>
      <c r="OP6" s="41"/>
      <c r="OQ6" s="41"/>
      <c r="OR6" s="41"/>
      <c r="OS6" s="41"/>
      <c r="OT6" s="41"/>
      <c r="OU6" s="41"/>
      <c r="OV6" s="41"/>
      <c r="OW6" s="41"/>
      <c r="OX6" s="41"/>
      <c r="OY6" s="41"/>
      <c r="OZ6" s="41"/>
      <c r="PA6" s="41"/>
      <c r="PB6" s="41"/>
      <c r="PC6" s="41"/>
      <c r="PD6" s="41"/>
      <c r="PE6" s="41"/>
      <c r="PF6" s="41"/>
      <c r="PG6" s="41"/>
      <c r="PH6" s="41"/>
      <c r="PI6" s="41"/>
      <c r="PJ6" s="41"/>
      <c r="PK6" s="41"/>
      <c r="PL6" s="41"/>
      <c r="PM6" s="41"/>
      <c r="PN6" s="41"/>
      <c r="PO6" s="41"/>
      <c r="PP6" s="41"/>
      <c r="PQ6" s="41"/>
      <c r="PR6" s="41"/>
      <c r="PS6" s="41"/>
      <c r="PT6" s="41"/>
      <c r="PU6" s="41"/>
      <c r="PV6" s="41"/>
      <c r="PW6" s="41"/>
      <c r="PX6" s="41"/>
      <c r="PY6" s="41"/>
      <c r="PZ6" s="41"/>
      <c r="QA6" s="41"/>
      <c r="QB6" s="41"/>
      <c r="QC6" s="41"/>
      <c r="QD6" s="41"/>
      <c r="QE6" s="41"/>
      <c r="QF6" s="41"/>
      <c r="QG6" s="41"/>
      <c r="QH6" s="41"/>
      <c r="QI6" s="41"/>
      <c r="QJ6" s="41"/>
      <c r="QK6" s="41"/>
      <c r="QL6" s="41"/>
      <c r="QM6" s="41"/>
      <c r="QN6" s="41"/>
      <c r="QO6" s="41"/>
      <c r="QP6" s="41"/>
      <c r="QQ6" s="41"/>
      <c r="QR6" s="41"/>
      <c r="QS6" s="41"/>
      <c r="QT6" s="41"/>
      <c r="QU6" s="41"/>
      <c r="QV6" s="41"/>
      <c r="QW6" s="41"/>
      <c r="QX6" s="41"/>
      <c r="QY6" s="41"/>
      <c r="QZ6" s="41"/>
      <c r="RA6" s="41"/>
      <c r="RB6" s="41"/>
      <c r="RC6" s="41"/>
      <c r="RD6" s="41"/>
      <c r="RE6" s="41"/>
      <c r="RF6" s="41"/>
      <c r="RG6" s="41"/>
      <c r="RH6" s="41"/>
      <c r="RI6" s="41"/>
      <c r="RJ6" s="41"/>
      <c r="RK6" s="41"/>
      <c r="RL6" s="41"/>
      <c r="RM6" s="41"/>
      <c r="RN6" s="41"/>
      <c r="RO6" s="41"/>
      <c r="RP6" s="41"/>
      <c r="RQ6" s="41"/>
      <c r="RR6" s="41"/>
      <c r="RS6" s="41"/>
      <c r="RT6" s="41"/>
      <c r="RU6" s="41"/>
      <c r="RV6" s="41"/>
      <c r="RW6" s="41"/>
      <c r="RX6" s="41"/>
      <c r="RY6" s="41"/>
      <c r="RZ6" s="41"/>
      <c r="SA6" s="41"/>
      <c r="SB6" s="41"/>
      <c r="SC6" s="41"/>
      <c r="SD6" s="41"/>
      <c r="SE6" s="41"/>
      <c r="SF6" s="41"/>
      <c r="SG6" s="41"/>
      <c r="SH6" s="41"/>
      <c r="SI6" s="41"/>
      <c r="SJ6" s="41"/>
      <c r="SK6" s="41"/>
      <c r="SL6" s="41"/>
      <c r="SM6" s="41"/>
      <c r="SN6" s="41"/>
      <c r="SO6" s="41"/>
      <c r="SP6" s="41"/>
      <c r="SQ6" s="41"/>
      <c r="SR6" s="41"/>
      <c r="SS6" s="41"/>
      <c r="ST6" s="41"/>
      <c r="SU6" s="41"/>
      <c r="SV6" s="41"/>
      <c r="SW6" s="41"/>
      <c r="SX6" s="41"/>
      <c r="SY6" s="41"/>
      <c r="SZ6" s="41"/>
      <c r="TA6" s="41"/>
      <c r="TB6" s="41"/>
      <c r="TC6" s="41"/>
      <c r="TD6" s="41"/>
      <c r="TE6" s="41"/>
      <c r="TF6" s="41"/>
      <c r="TG6" s="41"/>
      <c r="TH6" s="41"/>
      <c r="TI6" s="41"/>
      <c r="TJ6" s="41"/>
      <c r="TK6" s="41"/>
      <c r="TL6" s="41"/>
      <c r="TM6" s="41"/>
      <c r="TN6" s="41"/>
      <c r="TO6" s="41"/>
      <c r="TP6" s="41"/>
      <c r="TQ6" s="41"/>
      <c r="TR6" s="41"/>
      <c r="TS6" s="41"/>
      <c r="TT6" s="41"/>
      <c r="TU6" s="41"/>
      <c r="TV6" s="41"/>
      <c r="TW6" s="41"/>
      <c r="TX6" s="41"/>
      <c r="TY6" s="41"/>
      <c r="TZ6" s="41"/>
      <c r="UA6" s="41"/>
      <c r="UB6" s="41"/>
      <c r="UC6" s="41"/>
      <c r="UD6" s="41"/>
      <c r="UE6" s="41"/>
      <c r="UF6" s="41"/>
      <c r="UG6" s="41"/>
      <c r="UH6" s="41"/>
      <c r="UI6" s="41"/>
      <c r="UJ6" s="41"/>
      <c r="UK6" s="41"/>
      <c r="UL6" s="41"/>
      <c r="UM6" s="41"/>
      <c r="UN6" s="41"/>
      <c r="UO6" s="41"/>
      <c r="UP6" s="41"/>
      <c r="UQ6" s="41"/>
      <c r="UR6" s="41"/>
      <c r="US6" s="41"/>
      <c r="UT6" s="41"/>
      <c r="UU6" s="41"/>
      <c r="UV6" s="41"/>
      <c r="UW6" s="41"/>
      <c r="UX6" s="41"/>
      <c r="UY6" s="41"/>
      <c r="UZ6" s="41"/>
      <c r="VA6" s="41"/>
      <c r="VB6" s="41"/>
      <c r="VC6" s="41"/>
      <c r="VD6" s="41"/>
      <c r="VE6" s="41"/>
      <c r="VF6" s="41"/>
      <c r="VG6" s="41"/>
      <c r="VH6" s="41"/>
      <c r="VI6" s="41"/>
      <c r="VJ6" s="41"/>
      <c r="VK6" s="41"/>
      <c r="VL6" s="41"/>
      <c r="VM6" s="41"/>
      <c r="VN6" s="41"/>
      <c r="VO6" s="41"/>
      <c r="VP6" s="41"/>
      <c r="VQ6" s="41"/>
      <c r="VR6" s="41"/>
      <c r="VS6" s="41"/>
      <c r="VT6" s="41"/>
      <c r="VU6" s="41"/>
      <c r="VV6" s="41"/>
      <c r="VW6" s="41"/>
      <c r="VX6" s="41"/>
      <c r="VY6" s="41"/>
      <c r="VZ6" s="41"/>
      <c r="WA6" s="41"/>
      <c r="WB6" s="41"/>
      <c r="WC6" s="41"/>
      <c r="WD6" s="41"/>
      <c r="WE6" s="41"/>
      <c r="WF6" s="41"/>
      <c r="WG6" s="41"/>
      <c r="WH6" s="41"/>
      <c r="WI6" s="41"/>
      <c r="WJ6" s="41"/>
      <c r="WK6" s="41"/>
      <c r="WL6" s="41"/>
      <c r="WM6" s="41"/>
      <c r="WN6" s="41"/>
      <c r="WO6" s="41"/>
      <c r="WP6" s="41"/>
      <c r="WQ6" s="41"/>
      <c r="WR6" s="41"/>
      <c r="WS6" s="41"/>
      <c r="WT6" s="41"/>
      <c r="WU6" s="41"/>
      <c r="WV6" s="41"/>
      <c r="WW6" s="41"/>
      <c r="WX6" s="41"/>
      <c r="WY6" s="41"/>
      <c r="WZ6" s="41"/>
      <c r="XA6" s="41"/>
      <c r="XB6" s="41"/>
      <c r="XC6" s="41"/>
      <c r="XD6" s="41"/>
      <c r="XE6" s="41"/>
      <c r="XF6" s="41"/>
      <c r="XG6" s="41"/>
      <c r="XH6" s="41"/>
      <c r="XI6" s="41"/>
      <c r="XJ6" s="41"/>
      <c r="XK6" s="41"/>
      <c r="XL6" s="41"/>
      <c r="XM6" s="41"/>
      <c r="XN6" s="41"/>
      <c r="XO6" s="41"/>
      <c r="XP6" s="41"/>
      <c r="XQ6" s="41"/>
      <c r="XR6" s="41"/>
      <c r="XS6" s="41"/>
      <c r="XT6" s="41"/>
      <c r="XU6" s="41"/>
      <c r="XV6" s="41"/>
      <c r="XW6" s="41"/>
      <c r="XX6" s="41"/>
      <c r="XY6" s="41"/>
      <c r="XZ6" s="41"/>
      <c r="YA6" s="41"/>
      <c r="YB6" s="41"/>
      <c r="YC6" s="41"/>
      <c r="YD6" s="41"/>
      <c r="YE6" s="41"/>
      <c r="YF6" s="41"/>
      <c r="YG6" s="41"/>
      <c r="YH6" s="41"/>
      <c r="YI6" s="41"/>
      <c r="YJ6" s="41"/>
      <c r="YK6" s="41"/>
      <c r="YL6" s="41"/>
      <c r="YM6" s="41"/>
      <c r="YN6" s="41"/>
      <c r="YO6" s="41"/>
      <c r="YP6" s="41"/>
      <c r="YQ6" s="41"/>
      <c r="YR6" s="41"/>
      <c r="YS6" s="41"/>
      <c r="YT6" s="41"/>
      <c r="YU6" s="41"/>
      <c r="YV6" s="41"/>
      <c r="YW6" s="41"/>
      <c r="YX6" s="41"/>
      <c r="YY6" s="41"/>
      <c r="YZ6" s="41"/>
      <c r="ZA6" s="41"/>
      <c r="ZB6" s="41"/>
      <c r="ZC6" s="41"/>
      <c r="ZD6" s="41"/>
      <c r="ZE6" s="41"/>
      <c r="ZF6" s="41"/>
      <c r="ZG6" s="41"/>
      <c r="ZH6" s="41"/>
      <c r="ZI6" s="41"/>
      <c r="ZJ6" s="41"/>
      <c r="ZK6" s="41"/>
      <c r="ZL6" s="41"/>
      <c r="ZM6" s="41"/>
      <c r="ZN6" s="41"/>
      <c r="ZO6" s="41"/>
      <c r="ZP6" s="41"/>
      <c r="ZQ6" s="41"/>
      <c r="ZR6" s="41"/>
      <c r="ZS6" s="41"/>
      <c r="ZT6" s="41"/>
      <c r="ZU6" s="41"/>
      <c r="ZV6" s="41"/>
      <c r="ZW6" s="41"/>
      <c r="ZX6" s="41"/>
      <c r="ZY6" s="41"/>
      <c r="ZZ6" s="41"/>
      <c r="AAA6" s="41"/>
    </row>
    <row r="7" spans="1:703" ht="15.9" x14ac:dyDescent="0.45">
      <c r="E7" s="258"/>
      <c r="G7" s="258"/>
      <c r="H7" s="259"/>
      <c r="I7" s="262"/>
      <c r="J7" s="260"/>
    </row>
    <row r="8" spans="1:703" ht="15.9" x14ac:dyDescent="0.45">
      <c r="E8" s="258"/>
      <c r="G8" s="258"/>
      <c r="H8" s="259"/>
      <c r="I8" s="262"/>
      <c r="J8" s="261"/>
    </row>
    <row r="9" spans="1:703" ht="15.9" x14ac:dyDescent="0.45">
      <c r="E9" s="258"/>
      <c r="G9" s="258"/>
      <c r="H9" s="259"/>
      <c r="I9" s="271"/>
      <c r="J9" s="260"/>
    </row>
    <row r="10" spans="1:703" ht="15.9" x14ac:dyDescent="0.45">
      <c r="E10" s="258"/>
      <c r="G10" s="258"/>
      <c r="H10" s="259"/>
      <c r="I10" s="271"/>
      <c r="J10" s="260"/>
    </row>
    <row r="13" spans="1:703" x14ac:dyDescent="0.3">
      <c r="C13" s="112"/>
    </row>
  </sheetData>
  <mergeCells count="3">
    <mergeCell ref="C1:O1"/>
    <mergeCell ref="A2:O2"/>
    <mergeCell ref="A4:O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E50" sqref="E50"/>
    </sheetView>
  </sheetViews>
  <sheetFormatPr defaultRowHeight="12.45" x14ac:dyDescent="0.3"/>
  <sheetData/>
  <customSheetViews>
    <customSheetView guid="{F034B9C1-5B56-11D5-971A-00E02931D946}" state="hidden" showRuler="0">
      <selection activeCell="E50" sqref="E50"/>
      <pageMargins left="0.75" right="0.75" top="1" bottom="1" header="0.5" footer="0.5"/>
      <printOptions gridLines="1"/>
      <headerFooter alignWithMargins="0">
        <oddHeader>&amp;A</oddHeader>
        <oddFooter>Page &amp;P</oddFooter>
      </headerFooter>
    </customSheetView>
  </customSheetViews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E50" sqref="E50"/>
    </sheetView>
  </sheetViews>
  <sheetFormatPr defaultRowHeight="12.45" x14ac:dyDescent="0.3"/>
  <sheetData/>
  <customSheetViews>
    <customSheetView guid="{F034B9C1-5B56-11D5-971A-00E02931D946}" state="hidden" showRuler="0">
      <selection activeCell="E50" sqref="E50"/>
      <pageMargins left="0.75" right="0.75" top="1" bottom="1" header="0.5" footer="0.5"/>
      <printOptions gridLines="1"/>
      <headerFooter alignWithMargins="0">
        <oddHeader>&amp;A</oddHeader>
        <oddFooter>Page &amp;P</oddFooter>
      </headerFooter>
    </customSheetView>
  </customSheetViews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Instructions</vt:lpstr>
      <vt:lpstr>#1 Company Info</vt:lpstr>
      <vt:lpstr>#2 Loss &amp; Exposure Worksheet</vt:lpstr>
      <vt:lpstr>#3 Losses over $75k</vt:lpstr>
      <vt:lpstr>#4 Projected Exposures</vt:lpstr>
      <vt:lpstr>#5 Auto By Class and State</vt:lpstr>
      <vt:lpstr>#6 Locations - GL Exposure</vt:lpstr>
      <vt:lpstr>Sheet13</vt:lpstr>
      <vt:lpstr>Sheet14</vt:lpstr>
      <vt:lpstr>Sheet15</vt:lpstr>
      <vt:lpstr>Sheet16</vt:lpstr>
      <vt:lpstr>#7 Named Insds FEINS UTC</vt:lpstr>
      <vt:lpstr>'#1 Company Info'!Print_Area</vt:lpstr>
      <vt:lpstr>'#2 Loss &amp; Exposure Worksheet'!Print_Area</vt:lpstr>
      <vt:lpstr>'#4 Projected Exposures'!Print_Area</vt:lpstr>
      <vt:lpstr>'#5 Auto By Class and State'!Print_Area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Loss History Exhibit</dc:title>
  <dc:creator>Cindy Kehl</dc:creator>
  <cp:lastModifiedBy>Joe Sloan</cp:lastModifiedBy>
  <cp:lastPrinted>2017-10-24T14:21:59Z</cp:lastPrinted>
  <dcterms:created xsi:type="dcterms:W3CDTF">1998-03-19T19:30:58Z</dcterms:created>
  <dcterms:modified xsi:type="dcterms:W3CDTF">2024-04-09T18:17:45Z</dcterms:modified>
</cp:coreProperties>
</file>